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walloniegov.sharepoint.com/sites/POLLEC-EquipedeCoordination/Documents partages/- Appel 2022/6_Accompagnent CPC/FAQs/Modeles-fiches-projet/"/>
    </mc:Choice>
  </mc:AlternateContent>
  <xr:revisionPtr revIDLastSave="168" documentId="8_{0F31A398-530E-4419-A70C-7828D1C3CF7C}" xr6:coauthVersionLast="47" xr6:coauthVersionMax="47" xr10:uidLastSave="{72DAFE38-346C-451A-9FC2-3328688B5479}"/>
  <bookViews>
    <workbookView xWindow="28680" yWindow="-120" windowWidth="29040" windowHeight="15840" tabRatio="820" activeTab="1" xr2:uid="{00000000-000D-0000-FFFF-FFFF00000000}"/>
  </bookViews>
  <sheets>
    <sheet name="Intro" sheetId="1" r:id="rId1"/>
    <sheet name="A3" sheetId="13" r:id="rId2"/>
    <sheet name="A-back-up" sheetId="12" r:id="rId3"/>
    <sheet name="Principes directeurs" sheetId="4" r:id="rId4"/>
    <sheet name="liste" sheetId="3" state="hidden" r:id="rId5"/>
  </sheets>
  <definedNames>
    <definedName name="Axes_précarité">liste!$S$2:$S$7</definedName>
    <definedName name="DEPENSE">liste!$D$2:$D$3</definedName>
    <definedName name="DOMAINE">liste!$C$2:$C$35</definedName>
    <definedName name="Instruments">liste!$J$2:$J$19</definedName>
    <definedName name="MOYEN">liste!$J$1:$J$10</definedName>
    <definedName name="OUI_NON">liste!$F$2:$F$3</definedName>
    <definedName name="Parties_prenantes">liste!$P$2:$P$9</definedName>
    <definedName name="Risques_climatiques">liste!$R$2:$R$12</definedName>
    <definedName name="SECTEUR">liste!$A$2:$A$22</definedName>
    <definedName name="Source_Fin">liste!$Q$2:$Q$8</definedName>
    <definedName name="Statut_avancement">liste!$H$2:$H$6</definedName>
    <definedName name="SUBSIDE">liste!$E$2:$E$3</definedName>
    <definedName name="VECTEURS">liste!$N$1:$N$15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7" i="13" l="1"/>
  <c r="B37"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tc={C23FA047-A311-462D-AF0F-8A7C47C25911}</author>
    <author>tc={A5BBBECA-DC07-4BC9-98D5-48280FF62176}</author>
    <author>tc={CBE3D637-0EB7-4DE9-A42A-0D0320C621B4}</author>
    <author>tc={DF9C7412-BF86-4889-8820-70467B554492}</author>
    <author>tc={094CB810-90FD-4A57-A2B2-2A69F92C98D9}</author>
    <author>tc={0417F15E-A4E5-46A2-A4B8-0EA1781AF191}</author>
    <author>tc={0391A7E3-5EE7-4AB4-AE55-B2792535AE28}</author>
    <author>tc={FB0F03A0-A4F6-4DBA-9877-1D785DD4C6F9}</author>
    <author>tc={06CAB140-4CAE-46D0-A6E9-1E95737134CE}</author>
    <author>tc={71F58610-166C-40C5-A97E-4054B399010D}</author>
    <author>tc={0A09D596-50B4-469A-B0F4-5D4E2062E47D}</author>
    <author>tc={E33B7FEC-DC0A-401E-934E-6B0695445728}</author>
    <author>tc={6E0F04FA-19E3-4F62-B1D5-A070FCD65624}</author>
    <author>tc={DCF2C92F-C6F8-4722-AC3F-49496C9E8084}</author>
    <author>tc={DDC4E2D0-1F7E-4D94-AD62-17A9E961F128}</author>
    <author>tc={E2C027C4-CE27-4AB2-834B-7084691F7150}</author>
    <author>tc={1BF07048-AA47-480B-9586-B43A30CB7637}</author>
    <author>tc={01AEC2DA-C243-4885-B773-D18B7BAFDDC1}</author>
    <author>tc={5759DF56-572B-450B-8F78-BC2357FD130F}</author>
    <author>tc={F4CFD2DA-193A-47EC-A509-1CB40C92D037}</author>
    <author>tc={9A286204-EA72-47EC-92B7-9C8314A98827}</author>
    <author>tc={D1C178B5-BD8C-4E50-BA5F-8D0E55AC5E0A}</author>
  </authors>
  <commentList>
    <comment ref="A5" authorId="0" shapeId="0" xr:uid="{00000000-0006-0000-0100-000001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Définition voir Guide CdM p.38 https://eu-mayors.ec.europa.eu/sites/default/files/2022-10/Covenant-reporting-guidelines-EN-final.pdf</t>
      </text>
    </comment>
    <comment ref="C9" authorId="1" shapeId="0" xr:uid="{00000000-0006-0000-0100-000002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Sélectionnez l'instrument politique auquel la commune fait appel pour mettre en place le projet. L'instrument politique est souvent appliqué à des secteurs hors patrimoine communal. p.ex: faire la règlementation (taxes), les incitants fiscaux ou économiques (primes), la sensibilisation....</t>
      </text>
    </comment>
    <comment ref="E9" authorId="2" shapeId="0" xr:uid="{00000000-0006-0000-0100-000003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Définition voir :
Guide en Anglais CdM p.41 https://eu-mayors.ec.europa.eu/sites/default/files/2022-10/Covenant-reporting-guidelines-EN-final.pdf
Guide en Fr (p65-69): EN-Guidance-Note-FINAL-FR-rev-EAC-rev-FR.pdf (globalcovenantofmayors.org)</t>
      </text>
    </comment>
    <comment ref="F9" authorId="3" shapeId="0" xr:uid="{DF9C7412-BF86-4889-8820-70467B55449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ne pas compléter ce champs si l'action ne porte pas sur l'adaptation</t>
      </text>
    </comment>
    <comment ref="A12" authorId="4" shapeId="0" xr:uid="{00000000-0006-0000-0100-000004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Attention à bien distinguer un projet   (ex.: changer la loi)  et et un processus processus (ex. faire respecter la loi) Pour plus d'informations sur ce point voir FAQ P22 n°16.
Les projets  POLLEC 2020 ou les projets qui sont en phase de finalisation ne peuvent pas être intégrés à ce programme de travail.
Les  projets POLLEC 2021 peuvent être autorisés si l'accompagnement RH n'est pas déjà subsidié.
Le projet doit être porté principalement par la commune. un projet porté par uns structure supracommale dans lequel la commune participe n'est pas autorisé dans le programme de travail.
Le titre de l'action peut être identique à l'objectif</t>
      </text>
    </comment>
    <comment ref="A15" authorId="5" shapeId="0" xr:uid="{00000000-0006-0000-0100-000005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Décrire en quoi l'action proposée est cohérente par rapport aux politiques existantes (PST, autres plans communaux ou organisation interne) Ex. actions de sensibilisation mobilité douce proposée par la commune, quid de l'exemplarité de celle-ci sur cette thématique pour son personel.</t>
      </text>
    </comment>
    <comment ref="A19" authorId="6" shapeId="0" xr:uid="{00000000-0006-0000-0100-000006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Spécifique : L’objectif doit être sans ambiguïté et ne pas prêter à confusion. Il doit porter sur des éléments clairs et précis. 
Mesurable : L’objectif doit pouvoir être mesuré afin de déterminer s’il a	 été atteint. Des indicateurs de mesure doivent être déterminés. 
Acceptable : L’objectif doit pouvoir être accepté par tous les intervenants du projet : Sponsor, chef de projet, équipe projet, Comité de projet et bénéficiaires. 
Réaliste : L’objectif doit  être cohérent avec les	ressources allouées (humaines, matérielles et budgétaires) et le délai imparti. Le chef de projet doit disposer des moyens nécessaires à la réalisation du projet. 
Temporellement défini :  L’objectif doit être inscrit dans le temps, avec une date de fin et éventuellement des points intermédiaires.
Ex d'un objectif SMART : Réduire de 50% les consommations d'énergie des bâtiments de la commune pour 2030</t>
      </text>
    </comment>
    <comment ref="A20" authorId="7" shapeId="0" xr:uid="{00000000-0006-0000-0100-000007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Préciser les raisons motivant le choix du puiblic cible.
Estimation du nombre de personnes ciblées ou éventuellement % de la population de la commune.</t>
      </text>
    </comment>
    <comment ref="A21" authorId="8" shapeId="0" xr:uid="{00000000-0006-0000-0100-000008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 compléter  (si pertinent) pour tous les types d'action (pas uniquement pour les actions précarité énergétique). Plusieurs choix possibles.</t>
      </text>
    </comment>
    <comment ref="A25" authorId="9" shapeId="0" xr:uid="{00000000-0006-0000-0100-000009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Lister toutes les partenariats mis en place ds le cadre de l'action (y compris en dehors du niveau local (ex. partenaire étranger, GRD...).
Les partenaires sont les personnes qui ont un pouvoir d’influence sur le projet. Ne pas confondre les partenaires  avec les sous-traitants.</t>
      </text>
    </comment>
    <comment ref="A31" authorId="10" shapeId="0" xr:uid="{00000000-0006-0000-0100-00000A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Décrire le processus envisagé ds le cadre du projet ( se réferer aux échelles de participation: information, consultation, co-production, co-gestion)</t>
      </text>
    </comment>
    <comment ref="A32" authorId="11" shapeId="0" xr:uid="{00000000-0006-0000-0100-00000B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Lister uniquement partenaires  locaux impliqués dans le processus participatif</t>
      </text>
    </comment>
    <comment ref="A36" authorId="12" shapeId="0" xr:uid="{00000000-0006-0000-0100-00000C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Comptabiliser la charge de travail ( en homme-jour) hors CPC (si d'autres collègues communaux  travaillent sur ce projet).
Attention, remplir uniquement la celulle F36 et modifier le format de la cellule date en nombre (bug ds le fichier)</t>
      </text>
    </comment>
    <comment ref="A37" authorId="13" shapeId="0" xr:uid="{00000000-0006-0000-0100-00000D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Attention ne pas effacer la formule (calcul automatique via le tableau plan de travail  (E57)).
Charge de travail totale du CPC relative à "cette action précisement".</t>
      </text>
    </comment>
    <comment ref="B37" authorId="14" shapeId="0" xr:uid="{DDC4E2D0-1F7E-4D94-AD62-17A9E961F12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merci de ne pas supprimer le lien vers la cellule E57: charge de travail du CPC doit correspondre au plan de travail</t>
      </text>
    </comment>
    <comment ref="B39" authorId="15" shapeId="0" xr:uid="{E2C027C4-CE27-4AB2-834B-7084691F715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Prévoir un budget pour la prise en charge des abonnement le cas échéant</t>
      </text>
    </comment>
    <comment ref="C39" authorId="16" shapeId="0" xr:uid="{00000000-0006-0000-0100-00000E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Investissement : matériel acquis par le bénéficiaire et qui concourt
(directement ou indirectement) au projet</t>
      </text>
    </comment>
    <comment ref="G48" authorId="17" shapeId="0" xr:uid="{00000000-0006-0000-0100-00000F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Terminée, en cours, reportée, non démarrée, annulée</t>
      </text>
    </comment>
    <comment ref="E51" authorId="18" shapeId="0" xr:uid="{5759DF56-572B-450B-8F78-BC2357FD130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0 si tache non réalisée par le CPC</t>
      </text>
    </comment>
    <comment ref="A61" authorId="19" shapeId="0" xr:uid="{00000000-0006-0000-0100-000010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Vous trouverez des ex d'indicateurs ds l'onglet ex. d'indicateurs ainsi que dans le Guide CdM p.44
https://eu-mayors.ec.europa.eu/sites/default/files/2022-10/Covenant-reporting-guidelines-EN-final.pdf
Il est préférable de restreindre le nombre d’indicateurs au minimum pour en faciliter le suivi. Selon l’ampleur du projet on pourrait retenir, à titre indicatif, entre 2 et 5 indicateurs.
Tout comme les objectifs, les indicateurs doivent respecter les critères SMART, c’est-à-dire qu’ils doivent être Spécifiques, Mesurables, Acceptables, Réalistes et Temporellement définis.
source: Indicateurs : A quoi servent-ils ? (valoxy.org)
caractéristiques d'un bon indicateur: 1/Il doit être fiable et précis. L’ensemble des analystes doit ainsi pouvoir interpréter de manière identique les indicateurs. 2/L’indicateur doit rester stable dans le temps. Une partie de son efficacité provient du fait qu’il puisse se calculer de la même manière pendant une période longue. Ainsi, on peut suivre son évolution sur une même base pendant longtemps 3/Un indicateur de qualité doit être sensible et bien étalonné pour pouvoir retranscrire avec qualité les évolutions et les variations qu’il doit transmettre 
4/Un indicateur n’a d’utilité que s’il est pertinent avec la stratégie et les objectifs de l’entreprise</t>
      </text>
    </comment>
    <comment ref="G65" authorId="20" shapeId="0" xr:uid="{00000000-0006-0000-0100-000011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Rubrique à compléter au moment du suivi. Le moment du suivi, c'est le 01/01 de chaque année à partir de 2024</t>
      </text>
    </comment>
    <comment ref="A77" authorId="21" shapeId="0" xr:uid="{00000000-0006-0000-0100-000012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Ce type d'indicateur se rapporte à des perceptions, des opinions, des attitudes ou des valeurs</t>
      </text>
    </comment>
  </commentList>
</comments>
</file>

<file path=xl/sharedStrings.xml><?xml version="1.0" encoding="utf-8"?>
<sst xmlns="http://schemas.openxmlformats.org/spreadsheetml/2006/main" count="344" uniqueCount="292">
  <si>
    <t>Annexe 1b : Programme de travail</t>
  </si>
  <si>
    <t xml:space="preserve">Commune de </t>
  </si>
  <si>
    <t xml:space="preserve">Cette annexe vous permet de décrire votre programme de travail 
Elle s'organise comme suit : </t>
  </si>
  <si>
    <t>A compléter</t>
  </si>
  <si>
    <t>Optionnel</t>
  </si>
  <si>
    <t>Informatif</t>
  </si>
  <si>
    <t>A1-A6</t>
  </si>
  <si>
    <t>Fiches actions à compléter
Les  Communes qui ne disposent pas d'un PAEDC (phase 1) doivent compléter 3 fiches actions (A1 à A3).
Les Commune qui disposent d'un PAEDC (phase 2) doivent compléter 6 fiches actions (A1 à A6).</t>
  </si>
  <si>
    <t>X</t>
  </si>
  <si>
    <t>Actions back-up (non obligatoire)</t>
  </si>
  <si>
    <t xml:space="preserve">L'onglet Actions  back-up n'est pas obligatoire mais il vous permet d'ajouter 5 actions au maximum. Celles-ci ont pour but de remplacer les actions de votre programme de travail qui n'auraient pas pu être réalisées. </t>
  </si>
  <si>
    <t>Principes directeurs de l'appel</t>
  </si>
  <si>
    <t>Onglet permettant de justifier le respect des principes directeurs de l'appel</t>
  </si>
  <si>
    <t>Exemples d'indicateurs</t>
  </si>
  <si>
    <t>Exemple d'indicateurs quantatitifs et qualitatifs</t>
  </si>
  <si>
    <t>CII-Général, éclairage mobilisé douce, Bornes vélos, bornes voiture, FE</t>
  </si>
  <si>
    <t xml:space="preserve">Module permettant d'estimer l'impact carbone de votre action </t>
  </si>
  <si>
    <r>
      <rPr>
        <b/>
        <u/>
        <sz val="14"/>
        <color theme="1"/>
        <rFont val="Calibri"/>
        <family val="2"/>
        <scheme val="minor"/>
      </rPr>
      <t xml:space="preserve">Indications à lire avant de compléter ce fichier.
</t>
    </r>
    <r>
      <rPr>
        <sz val="11"/>
        <color theme="1"/>
        <rFont val="Calibri"/>
        <family val="2"/>
        <scheme val="minor"/>
      </rPr>
      <t xml:space="preserve">
Le programme de travail que vous allez compléter a pour objectif de préciser les </t>
    </r>
    <r>
      <rPr>
        <b/>
        <sz val="11"/>
        <color theme="1"/>
        <rFont val="Calibri"/>
        <family val="2"/>
        <scheme val="minor"/>
      </rPr>
      <t>actions prioritaires du PAEDC</t>
    </r>
    <r>
      <rPr>
        <sz val="11"/>
        <color theme="1"/>
        <rFont val="Calibri"/>
        <family val="2"/>
        <scheme val="minor"/>
      </rPr>
      <t xml:space="preserve"> qui seront réalisées pendant la durée d'engagement du Coordinateur POLLEC Communal. Ce programme sera annexé au dossier de candidature de la commune et validé par le Conseil communal.
Les projets peuvent être de type investissement et/ou mobilisation et certains de ces projets devront porter sur les </t>
    </r>
    <r>
      <rPr>
        <b/>
        <sz val="11"/>
        <color theme="1"/>
        <rFont val="Calibri"/>
        <family val="2"/>
        <scheme val="minor"/>
      </rPr>
      <t>thématiques suivantes</t>
    </r>
    <r>
      <rPr>
        <sz val="11"/>
        <color theme="1"/>
        <rFont val="Calibri"/>
        <family val="2"/>
        <scheme val="minor"/>
      </rPr>
      <t xml:space="preserve"> : Adaptation, Aménagement du territoire, Organisation interne et Précarité énergétique. 
Pour les communes en phase 1, le programme de travail intègrera des projets portant au minimum sur 2 des thématiques citées ci-dessus. 
Pour les communes en phase 2, le programme de travail intègrera des projets portant au minimum sur 3 des thématiques citées ci-dessus. 
Au minimum 1 </t>
    </r>
    <r>
      <rPr>
        <b/>
        <sz val="11"/>
        <color theme="1"/>
        <rFont val="Calibri"/>
        <family val="2"/>
        <scheme val="minor"/>
      </rPr>
      <t>indicateur d'impact quantitatif</t>
    </r>
    <r>
      <rPr>
        <sz val="11"/>
        <color theme="1"/>
        <rFont val="Calibri"/>
        <family val="2"/>
        <scheme val="minor"/>
      </rPr>
      <t xml:space="preserve"> devra être défini pour chaque fiche action. Cet indicateur peut porter sur la réduction des émissions de carbone si cela est pertinent. 
Pour cette quantification, vous pouvez vous aider des indicateurs prédéfinis proposés dans l'onglet "exemple d'indicateur". Un module de calcul vous est également proposé pour quantifier l'impact carbone de votre action. Nous attirons votre attention sur le fait que si vous proposez un indicateur d'impact carbone, celui-ci devra pouvoir faire l'objet d'un suivi. Si au vu de la nature du projet ou de l'indisponibilité des donnés, il ne vous est pas possible de définir un impact carbone, vous devrez proposer un autre type d'indicateur quantitatif.
Au minimum 1 </t>
    </r>
    <r>
      <rPr>
        <b/>
        <sz val="11"/>
        <color theme="1"/>
        <rFont val="Calibri"/>
        <family val="2"/>
        <scheme val="minor"/>
      </rPr>
      <t xml:space="preserve">indicateur d'impact qualitatif </t>
    </r>
    <r>
      <rPr>
        <sz val="11"/>
        <color theme="1"/>
        <rFont val="Calibri"/>
        <family val="2"/>
        <scheme val="minor"/>
      </rPr>
      <t xml:space="preserve">devra être défini pour chaque action.
Veillez à ce qu'au moins un de ces indicateurs puisse être évalué au moment du suivi annuel.
Ces indicateurs permettront d'évaluer si votre programme de travail a atteint ses objectifs. Le suivi du programme de travail sera réalisé via le rapport d'activité annuel et la mise à jour de l'outil POLLEC (ou le canevas de rapportage).
</t>
    </r>
  </si>
  <si>
    <t>Atténuation</t>
  </si>
  <si>
    <t>OUI</t>
  </si>
  <si>
    <t>Adaptation</t>
  </si>
  <si>
    <t>NON</t>
  </si>
  <si>
    <t>Précarité énergétique</t>
  </si>
  <si>
    <t>Secteur</t>
  </si>
  <si>
    <t>Fiche action N° (ds le PAEDC)</t>
  </si>
  <si>
    <t>Transports</t>
  </si>
  <si>
    <t>Etat d'avancement</t>
  </si>
  <si>
    <t>En cours</t>
  </si>
  <si>
    <t>Domaine d'intervention</t>
  </si>
  <si>
    <t>Covoiturage/partage de voiture</t>
  </si>
  <si>
    <t>Instrument politique</t>
  </si>
  <si>
    <t>Autres</t>
  </si>
  <si>
    <t>Risque climatiques cliblés (adaptation)</t>
  </si>
  <si>
    <t>Axe atténuation</t>
  </si>
  <si>
    <t>Mobilité</t>
  </si>
  <si>
    <t>Titre de l'action</t>
  </si>
  <si>
    <t>Véhicules Electriques Partagés</t>
  </si>
  <si>
    <t>Contexe/Justification</t>
  </si>
  <si>
    <t xml:space="preserve">Besoin/contraintes, obstacles (juridique, institutionnelle, politique, informationnelle, technique, financière, …) sur lesquels le projet veut agir </t>
  </si>
  <si>
    <t>Cohérence du projet par rapport au niveau d’exemplarité de la commune (voir  formulaire GPL  question XX) et des priorités de son PST </t>
  </si>
  <si>
    <t>La commune depuis de nombeuses année (1968) a toujours affiché sa volonté et mené des projets de soutien à une autre mobilité (douce, accéssible, libératrice). Dans son PST  l'objectif :"………".conforte la volonté de la commune de soutenir activement, de contribuer à l'accès du plus grand nombre de ses concitoyens à des alternatives de mobilité doucee</t>
  </si>
  <si>
    <t>Source d’inspiration pour la rédaction de la fiche (commune ayant développé un projet similaire, lien vers un article...) (non obligatoire)</t>
  </si>
  <si>
    <t>https://mobilite.wallonie.be/files/cematheque1/Cematheque-53.pdf</t>
  </si>
  <si>
    <t>Brève description</t>
  </si>
  <si>
    <t>Objectif (Smart)</t>
  </si>
  <si>
    <t>Public-cible</t>
  </si>
  <si>
    <r>
      <t xml:space="preserve">Groupe(s) de population vulnérable(s) ciblé(s) 
</t>
    </r>
    <r>
      <rPr>
        <sz val="10"/>
        <color rgb="FF003366"/>
        <rFont val="Calibri"/>
        <family val="2"/>
      </rPr>
      <t>Choisir parmi les publics cibles suivants : Femmes et filles, Enfants, Jeunes, Personnes âgées, Groupes marginalisés, Personnes handicapées, Personnes atteintes de maladies chroniques, Ménages à faible revenu, Chômeurs, Personnes vivant dans des logements précaires, Migrants et personnes déplacées</t>
    </r>
  </si>
  <si>
    <t xml:space="preserve">Toutes personnes précaires,  remplacement de la 2ième ou 3ième voiture des ménages "nantis" </t>
  </si>
  <si>
    <t>Gouvernance</t>
  </si>
  <si>
    <t>Partenaire à l'initiative de l'action</t>
  </si>
  <si>
    <t>Commune</t>
  </si>
  <si>
    <t>Service communal responsable</t>
  </si>
  <si>
    <t xml:space="preserve">Partenaires </t>
  </si>
  <si>
    <t>UVCW</t>
  </si>
  <si>
    <t>Type de parties prenantes impliquées</t>
  </si>
  <si>
    <t>Gouvernement et/ou agence(s) national(es)</t>
  </si>
  <si>
    <t>Rôles</t>
  </si>
  <si>
    <t>Associations les amis de "la commune"</t>
  </si>
  <si>
    <t>Citoyens</t>
  </si>
  <si>
    <t>usagers</t>
  </si>
  <si>
    <t>Emission Zéro coop</t>
  </si>
  <si>
    <t>NGOs &amp; civil society</t>
  </si>
  <si>
    <t>financement</t>
  </si>
  <si>
    <t>Implication locale</t>
  </si>
  <si>
    <t>Processus participatif développé</t>
  </si>
  <si>
    <t>Partenariat mis en place avec acteurs locaux (association, coopératives, écoles…)</t>
  </si>
  <si>
    <t>Planning</t>
  </si>
  <si>
    <t>Date de lancement</t>
  </si>
  <si>
    <t>Échéance</t>
  </si>
  <si>
    <t>Charge de travail interne à l'Administration communale</t>
  </si>
  <si>
    <t>52 HJ</t>
  </si>
  <si>
    <t>Charge de travail  (HJ) totale du CPC</t>
  </si>
  <si>
    <t>Budget</t>
  </si>
  <si>
    <t>Estimation du coût</t>
  </si>
  <si>
    <t>Type de dépense</t>
  </si>
  <si>
    <t>Investissement</t>
  </si>
  <si>
    <t>Economie financière annuelle</t>
  </si>
  <si>
    <t>Dépensé à ce jour</t>
  </si>
  <si>
    <t>Source de financement</t>
  </si>
  <si>
    <t>Nom du programme de subside</t>
  </si>
  <si>
    <t>Type de subside</t>
  </si>
  <si>
    <t>Autres impacts sociétaux</t>
  </si>
  <si>
    <t>Liens sociaux renforcés, autonomie préservée des ainés et citoyens précarisés</t>
  </si>
  <si>
    <t>Plan de travail</t>
  </si>
  <si>
    <t>N°</t>
  </si>
  <si>
    <t>Tâche/ étape</t>
  </si>
  <si>
    <t>Estimation charge jour-homme du CPC</t>
  </si>
  <si>
    <t>Etat d'avancement
(suivi uniquement)</t>
  </si>
  <si>
    <t>Benchmarking de projet similaire en Belgique et UE</t>
  </si>
  <si>
    <t>Marché public</t>
  </si>
  <si>
    <t>suivi, ajustement</t>
  </si>
  <si>
    <t>évaluation</t>
  </si>
  <si>
    <t>reconduction/adaptation/arrêt</t>
  </si>
  <si>
    <t>Total</t>
  </si>
  <si>
    <t>Indicateurs</t>
  </si>
  <si>
    <t xml:space="preserve">Les indicateurs d’impacts servent à déterminer si l’activité a ou non atteint l’objectif visé ou produit les résultats voulus.
Valeur Cible : Valeur fixée pour atteindre l’objectif
Echéance : Date à laquelle la valeur cible serra atteinte (ne correspond pas forcément à la fin du projet, cela dépend de l'indicateur choisi).
Méthode de collecte de l'information : Manière dont l’information sur la valeur cible sera collectée
Valeur atteinte au moment du suivi : indiquer la valeur atteinte lors du suivi annuel (en janvier via le rapportage)
  </t>
  </si>
  <si>
    <t xml:space="preserve">INDICATEUR D'IMPACT QUANTITATIF </t>
  </si>
  <si>
    <t>Indicateur</t>
  </si>
  <si>
    <t>Unité</t>
  </si>
  <si>
    <t xml:space="preserve">Valeur cible </t>
  </si>
  <si>
    <t>Méthode de collecte</t>
  </si>
  <si>
    <t>Valeur atteinte au moment du suivi</t>
  </si>
  <si>
    <t>borne</t>
  </si>
  <si>
    <t>réception provisoire</t>
  </si>
  <si>
    <t>personne/voiture</t>
  </si>
  <si>
    <t>listing des abonnés</t>
  </si>
  <si>
    <t>voiture</t>
  </si>
  <si>
    <t>contrat avec le sous traitant</t>
  </si>
  <si>
    <t>km</t>
  </si>
  <si>
    <t>rapport d'usage</t>
  </si>
  <si>
    <t>kg</t>
  </si>
  <si>
    <t xml:space="preserve">INDICATEUR D'IMPACT QUALITATIF </t>
  </si>
  <si>
    <t>Critère évaluation de l'indicateur</t>
  </si>
  <si>
    <t>Bon</t>
  </si>
  <si>
    <t xml:space="preserve">Moyen </t>
  </si>
  <si>
    <t>Mauvais</t>
  </si>
  <si>
    <t>Evaluation de l'état de l'indicateur au moment du suivi</t>
  </si>
  <si>
    <t>plus de liens</t>
  </si>
  <si>
    <t xml:space="preserve">statu quo </t>
  </si>
  <si>
    <t>diminution des liens sociaux</t>
  </si>
  <si>
    <t>plus d'ainés autonomes</t>
  </si>
  <si>
    <t>diminution des ainés autonomes</t>
  </si>
  <si>
    <t>stat économie/province</t>
  </si>
  <si>
    <t>plus de précarisés autonomes</t>
  </si>
  <si>
    <t>baisse</t>
  </si>
  <si>
    <t>augmentation</t>
  </si>
  <si>
    <t xml:space="preserve">Titre de l'action </t>
  </si>
  <si>
    <t>Nom de l'acteur à l'initiative de l'action</t>
  </si>
  <si>
    <t>Respect des principes directeurs de l'appel</t>
  </si>
  <si>
    <t>Précisez comment votre programme de travail répond aux principes directeurs de l'appel POLLEC 22 :</t>
  </si>
  <si>
    <t xml:space="preserve">Justification </t>
  </si>
  <si>
    <t>N° Action(s) concernée(s)</t>
  </si>
  <si>
    <r>
      <t>Le portage politique du projet</t>
    </r>
    <r>
      <rPr>
        <b/>
        <i/>
        <sz val="11"/>
        <color rgb="FF000000"/>
        <rFont val="Calibri"/>
        <family val="2"/>
        <scheme val="minor"/>
      </rPr>
      <t>  </t>
    </r>
  </si>
  <si>
    <t xml:space="preserve">La transversalité de la gouvernance  </t>
  </si>
  <si>
    <t>Inclusion et lutte contre les inégalités </t>
  </si>
  <si>
    <t>Participation citoyenne </t>
  </si>
  <si>
    <t>Partenariat locaux</t>
  </si>
  <si>
    <t>Développement économique soutenable</t>
  </si>
  <si>
    <t>Autonomisation et pérennisation </t>
  </si>
  <si>
    <t>Exemplarité </t>
  </si>
  <si>
    <t>Electricité</t>
  </si>
  <si>
    <t>OUI_NON</t>
  </si>
  <si>
    <t>Autres combustibles fossiles</t>
  </si>
  <si>
    <t>Parties prenantes impliquées</t>
  </si>
  <si>
    <t>Risque(s) climatique(s) ciblé(s)</t>
  </si>
  <si>
    <t>Axes (précarité énergétique)</t>
  </si>
  <si>
    <t>Administration communale</t>
  </si>
  <si>
    <t>Enveloppe bâtiment</t>
  </si>
  <si>
    <t>National/Régional</t>
  </si>
  <si>
    <t>Terminée</t>
  </si>
  <si>
    <t>Accords volontairement avec les parties prenantes</t>
  </si>
  <si>
    <t>Biocarburants</t>
  </si>
  <si>
    <t>Ressources propres de l'autorité locale</t>
  </si>
  <si>
    <t>Chaleur extrême</t>
  </si>
  <si>
    <t>Climat</t>
  </si>
  <si>
    <t>Autres non-énergétiques</t>
  </si>
  <si>
    <t>Energie renouvelable pour le chauffage et l'eau chaude sanitaire</t>
  </si>
  <si>
    <t>Non-investissement</t>
  </si>
  <si>
    <t>Européen</t>
  </si>
  <si>
    <t>Aides et subventions</t>
  </si>
  <si>
    <t>Biogaz</t>
  </si>
  <si>
    <t>Gouvernement et/ou agence(s) infranational(es)</t>
  </si>
  <si>
    <t>Fonds et programmes régionaux</t>
  </si>
  <si>
    <t>Froid extrême</t>
  </si>
  <si>
    <t>Aspects sociaux économiques</t>
  </si>
  <si>
    <t>Cogénération</t>
  </si>
  <si>
    <t>Efficacité énergétique dans le chauffage et l'eau chaude sanitaire</t>
  </si>
  <si>
    <t>Reportée</t>
  </si>
  <si>
    <t>Billetterie et tarification intégrées</t>
  </si>
  <si>
    <t>Bois</t>
  </si>
  <si>
    <t>Secteur commercial et privé</t>
  </si>
  <si>
    <t>Fonds et programmes nationaux</t>
  </si>
  <si>
    <t>Forte(s) précipitation(s)</t>
  </si>
  <si>
    <t>Équipement/Logement</t>
  </si>
  <si>
    <t>Déchets</t>
  </si>
  <si>
    <t>Efficacité énergétique des systèmes d'éclairage</t>
  </si>
  <si>
    <t>Non démarrée</t>
  </si>
  <si>
    <t>Certification / Labélisation énergétique</t>
  </si>
  <si>
    <t>Bois copeaux</t>
  </si>
  <si>
    <t>Syndicats</t>
  </si>
  <si>
    <t>Fonds et programmes de l'UE</t>
  </si>
  <si>
    <t>Inondations et élévation du niveau de la mer</t>
  </si>
  <si>
    <t>Éclairage public</t>
  </si>
  <si>
    <t>Efficacité énergétique des équipements électriques</t>
  </si>
  <si>
    <t>Annulée</t>
  </si>
  <si>
    <t>Financement par des tiers. Partenariat public-privé</t>
  </si>
  <si>
    <t>Bois pellets</t>
  </si>
  <si>
    <t>Espace académique</t>
  </si>
  <si>
    <t>Partenariats public-privé</t>
  </si>
  <si>
    <t>Sécheresse et pénurie d’eau</t>
  </si>
  <si>
    <t>Cadre politique et réglementaire</t>
  </si>
  <si>
    <t>Industrie non-ETS</t>
  </si>
  <si>
    <t>Action intégrée (tout ci-dessus)</t>
  </si>
  <si>
    <t>Gestion de l'énergie</t>
  </si>
  <si>
    <t>Charbon</t>
  </si>
  <si>
    <t>Enseignement</t>
  </si>
  <si>
    <t>Partenariats privés</t>
  </si>
  <si>
    <t>Tempêtes</t>
  </si>
  <si>
    <t>Participation / sensibilisation</t>
  </si>
  <si>
    <t>Production de chaleur</t>
  </si>
  <si>
    <t>Technologies de l'Information et de la Communication</t>
  </si>
  <si>
    <t>Marchés publics</t>
  </si>
  <si>
    <t>Diesel, Mazout</t>
  </si>
  <si>
    <t>Mouvement de masse</t>
  </si>
  <si>
    <t>Production d'électricité</t>
  </si>
  <si>
    <t>Changements de comportements</t>
  </si>
  <si>
    <t>Incendies</t>
  </si>
  <si>
    <t>Résidentiel</t>
  </si>
  <si>
    <t>Production renouvelable dans l'industrie</t>
  </si>
  <si>
    <t>Non applicable</t>
  </si>
  <si>
    <t>Essence</t>
  </si>
  <si>
    <t>Changement chimique</t>
  </si>
  <si>
    <t>Tertiaire</t>
  </si>
  <si>
    <t>Efficacité énergétique de procédés industriels</t>
  </si>
  <si>
    <t>Normes de construction</t>
  </si>
  <si>
    <t>Fuel lourd</t>
  </si>
  <si>
    <t>Risques biologiques</t>
  </si>
  <si>
    <t>Efficacité énergétique des bâtiments</t>
  </si>
  <si>
    <t>Normes de performances énergétiques</t>
  </si>
  <si>
    <t>Gaz naturel (kWh PCS)</t>
  </si>
  <si>
    <t>Agriculture et sylviculture</t>
  </si>
  <si>
    <t>Autres industries</t>
  </si>
  <si>
    <t>Obligations de services publics pour les fournisseurs d'énergie</t>
  </si>
  <si>
    <t>Kérosène</t>
  </si>
  <si>
    <t>Aménagement du territoire</t>
  </si>
  <si>
    <t>Véhicules plus efficients/propres</t>
  </si>
  <si>
    <t>Réglementation en matière de planification de la mobilité</t>
  </si>
  <si>
    <t>Lignite</t>
  </si>
  <si>
    <t>Eau</t>
  </si>
  <si>
    <t>Véhicules électriques (incl. Infrastructures)</t>
  </si>
  <si>
    <t>Règlementation sur l'aménagement du territoire</t>
  </si>
  <si>
    <t>Propane, butane, LPG</t>
  </si>
  <si>
    <t>Éducation</t>
  </si>
  <si>
    <t>Transfert modal vers les transports publics</t>
  </si>
  <si>
    <t>Sensibilisation/formation</t>
  </si>
  <si>
    <t>Environnement et biodiversité</t>
  </si>
  <si>
    <t>Transfert modal vers la marche et le cyclisme</t>
  </si>
  <si>
    <t>Tarification routière</t>
  </si>
  <si>
    <t>Protection civile et services d'urgence</t>
  </si>
  <si>
    <t>Taxe sur l'énergie / le carbone</t>
  </si>
  <si>
    <t>Santé</t>
  </si>
  <si>
    <t>Amélioration de la logistique et des transports urbains de fret</t>
  </si>
  <si>
    <t xml:space="preserve">Technologies de l'information et des communications </t>
  </si>
  <si>
    <t>Optimisation du réseau routier</t>
  </si>
  <si>
    <t>Tourisme</t>
  </si>
  <si>
    <t>Aménagement à usage mixte et limitation de l'étalement</t>
  </si>
  <si>
    <t>Traitement des eaux usées</t>
  </si>
  <si>
    <t>Eco-conduite</t>
  </si>
  <si>
    <t>Hydroénergie</t>
  </si>
  <si>
    <t>Eolien</t>
  </si>
  <si>
    <t>Photovoltaïque</t>
  </si>
  <si>
    <t>Centrales électriques à biomasse</t>
  </si>
  <si>
    <t>Centrales de production de chauffage/refroidissement urbain</t>
  </si>
  <si>
    <t xml:space="preserve">Cogénération </t>
  </si>
  <si>
    <t>Réseaux intelligents</t>
  </si>
  <si>
    <t>Réseau de chauffage/refroidissement urbain</t>
  </si>
  <si>
    <t xml:space="preserve">Réhabilitation urbaine </t>
  </si>
  <si>
    <t>Gestion des déchets et eaux usées</t>
  </si>
  <si>
    <t>Plantation d'arbres dans les zones urbaines</t>
  </si>
  <si>
    <t>Actions liées à l'agriculture et la sylviculture</t>
  </si>
  <si>
    <t>Autre</t>
  </si>
  <si>
    <t>nombre de Km parcourus</t>
  </si>
  <si>
    <t>tCO2 évités</t>
  </si>
  <si>
    <t>nombre de voitures</t>
  </si>
  <si>
    <t>nombre d'abonnés /voiture</t>
  </si>
  <si>
    <t>nombre de bornes</t>
  </si>
  <si>
    <t>diminution de précarisés autonomes</t>
  </si>
  <si>
    <t>référent/promotion</t>
  </si>
  <si>
    <t>X abonnés /véhicule partagé  dont X abonnés dont les revenus sont inférieurs à XX € d'ici 2025</t>
  </si>
  <si>
    <t>Tous les groupes sauf enfants, jeunes</t>
  </si>
  <si>
    <t xml:space="preserve">Mise sur pied du groupe de coordination (citoyen, AC, forces vives,…) et développement du processus participatif </t>
  </si>
  <si>
    <t xml:space="preserve">L'union européenne met  progressivement en place l'interdiction des véhicules thermiques et incite à l'utilisation des véhicules électriques. Les véhicules électriques sont beaucoup plus onéreux que les véhicules thermiques. Cet état de fait induit de grosses difficultés pour certaines personnes d'acquérir un véhicule électrique. Il apparait donc un besoin de pouvoir rendre accéssible des véhicules électriques à des citoyens n'ayant pas les moyens (ou ne souhaitant pas ) d'en être propriétaires. </t>
  </si>
  <si>
    <t>Afin de soutenir l'électromobilité et de garantir l'accès à la mobilité, la commune propose la mise en place d'un service de voitures électriques partagées.  
X bornes de récharge seront installées. Y véhicules électriques partagés seront proposés. Le principe est que la commune contracte un contrat avec une société qui met à dispostion les bornes de recharges, Y véhicules électriques (V petites citadines, et W break/familiale). 
Durant la journée, les services communaux utiliseront certains de ces véhicules pour des déplacements locaux. En dehors de ces usages, tout citoyen désireux de bénéficier de ce service pourra s'inscrire et réserver un ou plusieurs véhicules pour son usage personnel. 
Le contrat pour l'utilisation du véhicule comprendra des coûts mensuels (abonnement = en veillant à rendre l'accès possibleà tous ) et des coûts variables (en fonction de la durée et des Km parcourus). La commune prendra en charge le coût de l'abonnement  pour le public précarisé et pour les citoyens  qui rendent leur plaque de voiture.</t>
  </si>
  <si>
    <t>Inauguration</t>
  </si>
  <si>
    <t>Mois n°3= 3 mois après le début du projet</t>
  </si>
  <si>
    <t>Mois n°6</t>
  </si>
  <si>
    <t>Mois n°12</t>
  </si>
  <si>
    <t>Mois n°18</t>
  </si>
  <si>
    <t>Mois n°24</t>
  </si>
  <si>
    <t>Mois n°36</t>
  </si>
  <si>
    <t>Autonomie des ainés en matière de mobilité</t>
  </si>
  <si>
    <t>Autonomie des précarisés en matière de mobilité</t>
  </si>
  <si>
    <t>Liens sociaux entre les citoyens utilisant le service de véhicules partagés</t>
  </si>
  <si>
    <t>Nombre moyen de voiture par ménage de la commune</t>
  </si>
  <si>
    <t>Enquête  lors des évènements organisés par la commune</t>
  </si>
  <si>
    <t>A3</t>
  </si>
  <si>
    <t>CPAS</t>
  </si>
  <si>
    <t>Soutien et information du public précarisé</t>
  </si>
  <si>
    <t>Citoyens, Associations les amis de "la commune", comité de quartier</t>
  </si>
  <si>
    <r>
      <t xml:space="preserve">Type de processus choisi pour l'action : </t>
    </r>
    <r>
      <rPr>
        <b/>
        <sz val="11"/>
        <color theme="8"/>
        <rFont val="Calibri"/>
        <family val="2"/>
      </rPr>
      <t>Information</t>
    </r>
    <r>
      <rPr>
        <sz val="11"/>
        <color theme="8"/>
        <rFont val="Calibri"/>
        <family val="2"/>
      </rPr>
      <t>/</t>
    </r>
    <r>
      <rPr>
        <b/>
        <sz val="12"/>
        <color theme="8"/>
        <rFont val="Calibri"/>
        <family val="2"/>
      </rPr>
      <t>consultation</t>
    </r>
    <r>
      <rPr>
        <sz val="11"/>
        <color theme="8"/>
        <rFont val="Calibri"/>
        <family val="2"/>
      </rPr>
      <t>/</t>
    </r>
    <r>
      <rPr>
        <strike/>
        <sz val="11"/>
        <color theme="8"/>
        <rFont val="Calibri"/>
        <family val="2"/>
      </rPr>
      <t>coproduction/co-gestion/ intelligence collective</t>
    </r>
    <r>
      <rPr>
        <sz val="11"/>
        <color theme="8"/>
        <rFont val="Calibri"/>
        <family val="2"/>
      </rPr>
      <t xml:space="preserve">. 
La volonté des autorités communales est de rencontrer et de partager ce projet avec les principaux usagers. A chaque étape, les citoyens, associations et forces vives  sont consultés pour remettre leur avis sur les décisions proposées par la commune.  Le CPAS en collaboration avec les comités de quartiers développe des actions d'information et sensibilisation  dans les quartiers où sont installés les véhicules partagés. </t>
    </r>
  </si>
  <si>
    <t>Le projet  permet de lutter contre les inégalités en proposant des actiosn d'animation spécifiquement dédiées  au public précarisé</t>
  </si>
  <si>
    <t>Un collaboration active est développée entre le CPC (chargé de l'évaluation et du suivi de l'action)  et le service mobilité (chargé de la mise en œuvre)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</si>
</sst>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0\ &quot;€&quot;"/>
    <numFmt numFmtId="165" formatCode="_-* #,##0\ [$€-80C]_-;\-* #,##0\ [$€-80C]_-;_-* &quot;-&quot;??\ [$€-80C]_-;_-@_-"/>
    <numFmt numFmtId="166" formatCode="_ * #,##0.0_ ;_ * \-#,##0.0_ ;_ * &quot;-&quot;??_ ;_ @_ "/>
    <numFmt numFmtId="167" formatCode="_ * #,##0_ ;_ * \-#,##0_ ;_ * &quot;-&quot;??_ ;_ @_ "/>
    <numFmt numFmtId="171" formatCode="_ * #,##0.00_ ;_ * \-#,##0.00_ ;_ * &quot;-&quot;??_ ;_ @_ "/>
    <numFmt numFmtId="173" formatCode="_ * #,##0.000_ ;_ * \-#,##0.000_ ;_ * &quot;-&quot;??_ ;_ @_ "/>
    <numFmt numFmtId="175" formatCode="_-* #,##0.00\ [$€-80C]_-;\-* #,##0.00\ [$€-80C]_-;_-* &quot;-&quot;??\ [$€-80C]_-;_-@_-"/>
  </numFmts>
  <fonts count="45">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u/>
      <sz val="11"/>
      <color theme="10"/>
      <name val="Calibri"/>
      <family val="2"/>
      <scheme val="minor"/>
    </font>
    <font>
      <b/>
      <sz val="18"/>
      <color rgb="FF575757"/>
      <name val="Source Sans Pro"/>
      <family val="2"/>
    </font>
    <font>
      <b/>
      <sz val="12"/>
      <color theme="1"/>
      <name val="Calibri"/>
      <family val="2"/>
      <scheme val="minor"/>
    </font>
    <font>
      <b/>
      <sz val="14"/>
      <color theme="1"/>
      <name val="Calibri"/>
      <family val="2"/>
      <scheme val="minor"/>
    </font>
    <font>
      <b/>
      <u/>
      <sz val="14"/>
      <color theme="1"/>
      <name val="Calibri"/>
      <family val="2"/>
      <scheme val="minor"/>
    </font>
    <font>
      <b/>
      <sz val="20"/>
      <color indexed="56"/>
      <name val="Calibri"/>
      <family val="2"/>
    </font>
    <font>
      <b/>
      <sz val="14"/>
      <color indexed="56"/>
      <name val="Calibri"/>
      <family val="2"/>
    </font>
    <font>
      <sz val="12"/>
      <color indexed="56"/>
      <name val="Calibri"/>
      <family val="2"/>
    </font>
    <font>
      <b/>
      <sz val="12"/>
      <color indexed="56"/>
      <name val="Calibri"/>
      <family val="2"/>
    </font>
    <font>
      <b/>
      <sz val="11"/>
      <color theme="8"/>
      <name val="Calibri"/>
      <family val="2"/>
    </font>
    <font>
      <sz val="11"/>
      <color theme="8"/>
      <name val="Calibri"/>
      <family val="2"/>
      <scheme val="minor"/>
    </font>
    <font>
      <u/>
      <sz val="11"/>
      <color theme="8"/>
      <name val="Calibri"/>
      <family val="2"/>
      <scheme val="minor"/>
    </font>
    <font>
      <sz val="11"/>
      <color theme="8"/>
      <name val="Calibri"/>
      <family val="2"/>
    </font>
    <font>
      <b/>
      <i/>
      <u/>
      <sz val="12"/>
      <color theme="9"/>
      <name val="Calibri"/>
      <family val="2"/>
    </font>
    <font>
      <b/>
      <sz val="10"/>
      <color indexed="56"/>
      <name val="Calibri"/>
      <family val="2"/>
    </font>
    <font>
      <sz val="12"/>
      <color theme="8"/>
      <name val="Calibri"/>
      <family val="2"/>
    </font>
    <font>
      <sz val="22"/>
      <color theme="1"/>
      <name val="Calibri"/>
      <family val="2"/>
      <scheme val="minor"/>
    </font>
    <font>
      <strike/>
      <sz val="22"/>
      <color theme="1"/>
      <name val="Calibri"/>
      <family val="2"/>
      <scheme val="minor"/>
    </font>
    <font>
      <strike/>
      <sz val="11"/>
      <color theme="1"/>
      <name val="Calibri"/>
      <family val="2"/>
      <scheme val="minor"/>
    </font>
    <font>
      <b/>
      <strike/>
      <sz val="12"/>
      <color theme="1"/>
      <name val="Calibri"/>
      <family val="2"/>
      <scheme val="minor"/>
    </font>
    <font>
      <b/>
      <strike/>
      <sz val="11"/>
      <color theme="1"/>
      <name val="Calibri"/>
      <family val="2"/>
      <scheme val="minor"/>
    </font>
    <font>
      <b/>
      <i/>
      <sz val="14"/>
      <color theme="9"/>
      <name val="Calibri"/>
      <family val="2"/>
    </font>
    <font>
      <u/>
      <sz val="11"/>
      <color theme="8" tint="-0.249977111117893"/>
      <name val="Calibri"/>
      <family val="2"/>
      <scheme val="minor"/>
    </font>
    <font>
      <sz val="10"/>
      <name val="Arial"/>
      <family val="2"/>
    </font>
    <font>
      <b/>
      <sz val="16"/>
      <color indexed="56"/>
      <name val="Calibri"/>
      <family val="2"/>
    </font>
    <font>
      <b/>
      <i/>
      <sz val="11"/>
      <color indexed="56"/>
      <name val="Calibri"/>
      <family val="2"/>
    </font>
    <font>
      <b/>
      <i/>
      <sz val="11"/>
      <color rgb="FF000000"/>
      <name val="Calibri"/>
      <family val="2"/>
      <scheme val="minor"/>
    </font>
    <font>
      <sz val="11"/>
      <color indexed="8"/>
      <name val="Calibri"/>
      <family val="2"/>
    </font>
    <font>
      <sz val="10"/>
      <color theme="1" tint="0.249977111117893"/>
      <name val="Arial"/>
      <family val="2"/>
    </font>
    <font>
      <b/>
      <sz val="10"/>
      <color theme="1" tint="0.249977111117893"/>
      <name val="Arial"/>
      <family val="2"/>
    </font>
    <font>
      <b/>
      <sz val="11"/>
      <color indexed="56"/>
      <name val="Calibri"/>
      <family val="2"/>
    </font>
    <font>
      <b/>
      <sz val="18"/>
      <color rgb="FFFF0000"/>
      <name val="Source Sans Pro"/>
      <family val="2"/>
    </font>
    <font>
      <b/>
      <sz val="11"/>
      <color rgb="FF003366"/>
      <name val="Calibri"/>
      <family val="2"/>
    </font>
    <font>
      <sz val="10"/>
      <color rgb="FF003366"/>
      <name val="Calibri"/>
      <family val="2"/>
    </font>
    <font>
      <sz val="10"/>
      <color theme="1"/>
      <name val="Arial Unicode MS"/>
    </font>
    <font>
      <strike/>
      <sz val="11"/>
      <color theme="8"/>
      <name val="Calibri"/>
      <family val="2"/>
    </font>
    <font>
      <b/>
      <sz val="12"/>
      <color theme="8"/>
      <name val="Calibri"/>
      <family val="2"/>
    </font>
    <font>
      <sz val="8"/>
      <name val="Calibri"/>
      <family val="2"/>
      <scheme val="minor"/>
    </font>
    <font>
      <sz val="9"/>
      <color indexed="81"/>
      <name val="Tahoma"/>
      <family val="2"/>
    </font>
  </fonts>
  <fills count="10">
    <fill>
      <patternFill patternType="none"/>
    </fill>
    <fill>
      <patternFill patternType="gray125"/>
    </fill>
    <fill>
      <patternFill patternType="solid">
        <fgColor rgb="FFF8F8F8"/>
        <bgColor indexed="64"/>
      </patternFill>
    </fill>
    <fill>
      <patternFill patternType="solid">
        <fgColor theme="8" tint="0.79998168889431442"/>
        <bgColor indexed="64"/>
      </patternFill>
    </fill>
    <fill>
      <patternFill patternType="lightDown">
        <bgColor rgb="FFF8F8F8"/>
      </patternFill>
    </fill>
    <fill>
      <patternFill patternType="solid">
        <fgColor theme="0"/>
        <bgColor indexed="64"/>
      </patternFill>
    </fill>
    <fill>
      <patternFill patternType="solid">
        <fgColor indexed="9"/>
        <bgColor indexed="64"/>
      </patternFill>
    </fill>
    <fill>
      <patternFill patternType="solid">
        <fgColor theme="3" tint="0.79998168889431442"/>
        <bgColor indexed="64"/>
      </patternFill>
    </fill>
    <fill>
      <patternFill patternType="solid">
        <fgColor theme="9"/>
        <bgColor indexed="64"/>
      </patternFill>
    </fill>
    <fill>
      <patternFill patternType="solid">
        <fgColor theme="0" tint="-0.149998474074526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56"/>
      </left>
      <right style="medium">
        <color indexed="56"/>
      </right>
      <top style="medium">
        <color indexed="56"/>
      </top>
      <bottom style="medium">
        <color indexed="56"/>
      </bottom>
      <diagonal/>
    </border>
    <border>
      <left/>
      <right style="medium">
        <color indexed="56"/>
      </right>
      <top style="medium">
        <color indexed="56"/>
      </top>
      <bottom style="medium">
        <color indexed="56"/>
      </bottom>
      <diagonal/>
    </border>
    <border>
      <left style="medium">
        <color indexed="56"/>
      </left>
      <right/>
      <top style="medium">
        <color indexed="56"/>
      </top>
      <bottom style="medium">
        <color indexed="56"/>
      </bottom>
      <diagonal/>
    </border>
    <border>
      <left/>
      <right/>
      <top style="medium">
        <color indexed="56"/>
      </top>
      <bottom style="medium">
        <color indexed="56"/>
      </bottom>
      <diagonal/>
    </border>
    <border>
      <left style="medium">
        <color indexed="56"/>
      </left>
      <right/>
      <top style="medium">
        <color indexed="56"/>
      </top>
      <bottom style="thin">
        <color indexed="56"/>
      </bottom>
      <diagonal/>
    </border>
    <border>
      <left/>
      <right/>
      <top style="medium">
        <color indexed="56"/>
      </top>
      <bottom style="thin">
        <color indexed="56"/>
      </bottom>
      <diagonal/>
    </border>
    <border>
      <left/>
      <right style="medium">
        <color indexed="56"/>
      </right>
      <top style="medium">
        <color indexed="56"/>
      </top>
      <bottom style="thin">
        <color indexed="56"/>
      </bottom>
      <diagonal/>
    </border>
    <border>
      <left style="medium">
        <color indexed="56"/>
      </left>
      <right/>
      <top/>
      <bottom style="medium">
        <color indexed="56"/>
      </bottom>
      <diagonal/>
    </border>
    <border>
      <left style="medium">
        <color indexed="56"/>
      </left>
      <right/>
      <top style="thin">
        <color indexed="56"/>
      </top>
      <bottom style="medium">
        <color indexed="56"/>
      </bottom>
      <diagonal/>
    </border>
    <border>
      <left style="medium">
        <color indexed="56"/>
      </left>
      <right style="medium">
        <color indexed="56"/>
      </right>
      <top style="medium">
        <color indexed="56"/>
      </top>
      <bottom style="thin">
        <color indexed="56"/>
      </bottom>
      <diagonal/>
    </border>
    <border>
      <left style="medium">
        <color indexed="56"/>
      </left>
      <right style="medium">
        <color indexed="56"/>
      </right>
      <top/>
      <bottom style="medium">
        <color indexed="56"/>
      </bottom>
      <diagonal/>
    </border>
    <border>
      <left style="medium">
        <color indexed="56"/>
      </left>
      <right style="medium">
        <color indexed="56"/>
      </right>
      <top/>
      <bottom/>
      <diagonal/>
    </border>
    <border>
      <left/>
      <right style="thin">
        <color indexed="56"/>
      </right>
      <top style="medium">
        <color indexed="56"/>
      </top>
      <bottom style="thin">
        <color indexed="56"/>
      </bottom>
      <diagonal/>
    </border>
    <border>
      <left style="thin">
        <color indexed="56"/>
      </left>
      <right style="thin">
        <color indexed="56"/>
      </right>
      <top style="medium">
        <color indexed="56"/>
      </top>
      <bottom style="thin">
        <color indexed="56"/>
      </bottom>
      <diagonal/>
    </border>
    <border>
      <left style="thin">
        <color indexed="56"/>
      </left>
      <right style="medium">
        <color indexed="56"/>
      </right>
      <top style="medium">
        <color indexed="56"/>
      </top>
      <bottom style="thin">
        <color indexed="56"/>
      </bottom>
      <diagonal/>
    </border>
    <border>
      <left style="medium">
        <color indexed="56"/>
      </left>
      <right style="medium">
        <color indexed="56"/>
      </right>
      <top style="thin">
        <color indexed="56"/>
      </top>
      <bottom style="medium">
        <color indexed="56"/>
      </bottom>
      <diagonal/>
    </border>
    <border>
      <left style="thin">
        <color indexed="56"/>
      </left>
      <right style="medium">
        <color indexed="56"/>
      </right>
      <top style="thin">
        <color indexed="56"/>
      </top>
      <bottom style="medium">
        <color indexed="56"/>
      </bottom>
      <diagonal/>
    </border>
    <border>
      <left/>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theme="4" tint="-0.24994659260841701"/>
      </left>
      <right/>
      <top style="medium">
        <color theme="4" tint="-0.24994659260841701"/>
      </top>
      <bottom/>
      <diagonal/>
    </border>
    <border>
      <left style="medium">
        <color theme="4" tint="-0.24994659260841701"/>
      </left>
      <right/>
      <top/>
      <bottom/>
      <diagonal/>
    </border>
    <border>
      <left style="medium">
        <color theme="4" tint="-0.24994659260841701"/>
      </left>
      <right/>
      <top/>
      <bottom style="medium">
        <color theme="4" tint="-0.24994659260841701"/>
      </bottom>
      <diagonal/>
    </border>
    <border>
      <left style="medium">
        <color theme="4" tint="-0.24994659260841701"/>
      </left>
      <right style="medium">
        <color theme="4" tint="-0.24994659260841701"/>
      </right>
      <top style="medium">
        <color theme="4" tint="-0.24994659260841701"/>
      </top>
      <bottom style="thin">
        <color theme="4" tint="-0.24994659260841701"/>
      </bottom>
      <diagonal/>
    </border>
    <border>
      <left/>
      <right/>
      <top style="medium">
        <color indexed="56"/>
      </top>
      <bottom/>
      <diagonal/>
    </border>
    <border>
      <left style="thin">
        <color indexed="56"/>
      </left>
      <right style="thin">
        <color indexed="56"/>
      </right>
      <top style="thin">
        <color indexed="56"/>
      </top>
      <bottom style="thin">
        <color indexed="56"/>
      </bottom>
      <diagonal/>
    </border>
    <border>
      <left style="thin">
        <color indexed="56"/>
      </left>
      <right style="medium">
        <color indexed="56"/>
      </right>
      <top style="thin">
        <color indexed="56"/>
      </top>
      <bottom style="thin">
        <color indexed="56"/>
      </bottom>
      <diagonal/>
    </border>
    <border>
      <left style="thin">
        <color indexed="56"/>
      </left>
      <right style="thin">
        <color indexed="56"/>
      </right>
      <top style="thin">
        <color indexed="56"/>
      </top>
      <bottom style="medium">
        <color indexed="5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56"/>
      </left>
      <right style="thin">
        <color indexed="56"/>
      </right>
      <top style="medium">
        <color indexed="56"/>
      </top>
      <bottom style="thin">
        <color indexed="56"/>
      </bottom>
      <diagonal/>
    </border>
    <border>
      <left style="medium">
        <color indexed="56"/>
      </left>
      <right style="thin">
        <color indexed="56"/>
      </right>
      <top style="thin">
        <color indexed="56"/>
      </top>
      <bottom style="thin">
        <color indexed="56"/>
      </bottom>
      <diagonal/>
    </border>
    <border>
      <left style="medium">
        <color indexed="56"/>
      </left>
      <right style="medium">
        <color indexed="56"/>
      </right>
      <top style="thin">
        <color indexed="56"/>
      </top>
      <bottom style="thin">
        <color indexed="56"/>
      </bottom>
      <diagonal/>
    </border>
    <border>
      <left/>
      <right style="thin">
        <color indexed="56"/>
      </right>
      <top style="medium">
        <color indexed="56"/>
      </top>
      <bottom style="medium">
        <color indexed="56"/>
      </bottom>
      <diagonal/>
    </border>
    <border>
      <left style="medium">
        <color indexed="56"/>
      </left>
      <right/>
      <top style="thin">
        <color indexed="56"/>
      </top>
      <bottom style="thin">
        <color indexed="56"/>
      </bottom>
      <diagonal/>
    </border>
    <border>
      <left/>
      <right/>
      <top style="thin">
        <color indexed="56"/>
      </top>
      <bottom style="thin">
        <color indexed="56"/>
      </bottom>
      <diagonal/>
    </border>
    <border>
      <left/>
      <right style="medium">
        <color indexed="56"/>
      </right>
      <top style="thin">
        <color indexed="56"/>
      </top>
      <bottom style="thin">
        <color indexed="56"/>
      </bottom>
      <diagonal/>
    </border>
    <border>
      <left/>
      <right style="thin">
        <color indexed="56"/>
      </right>
      <top style="thin">
        <color indexed="56"/>
      </top>
      <bottom style="thin">
        <color indexed="56"/>
      </bottom>
      <diagonal/>
    </border>
    <border>
      <left/>
      <right/>
      <top style="thin">
        <color indexed="56"/>
      </top>
      <bottom style="medium">
        <color indexed="56"/>
      </bottom>
      <diagonal/>
    </border>
    <border>
      <left/>
      <right style="medium">
        <color indexed="56"/>
      </right>
      <top style="thin">
        <color indexed="56"/>
      </top>
      <bottom style="medium">
        <color indexed="56"/>
      </bottom>
      <diagonal/>
    </border>
    <border>
      <left style="medium">
        <color indexed="56"/>
      </left>
      <right style="thin">
        <color indexed="56"/>
      </right>
      <top style="thin">
        <color indexed="56"/>
      </top>
      <bottom style="medium">
        <color indexed="56"/>
      </bottom>
      <diagonal/>
    </border>
    <border>
      <left style="medium">
        <color indexed="56"/>
      </left>
      <right style="medium">
        <color indexed="56"/>
      </right>
      <top style="thin">
        <color indexed="56"/>
      </top>
      <bottom/>
      <diagonal/>
    </border>
    <border>
      <left/>
      <right/>
      <top style="thin">
        <color auto="1"/>
      </top>
      <bottom style="thin">
        <color indexed="64"/>
      </bottom>
      <diagonal/>
    </border>
    <border>
      <left style="medium">
        <color indexed="56"/>
      </left>
      <right/>
      <top style="thin">
        <color indexed="56"/>
      </top>
      <bottom/>
      <diagonal/>
    </border>
    <border>
      <left style="medium">
        <color theme="4" tint="-0.24994659260841701"/>
      </left>
      <right style="medium">
        <color theme="4" tint="-0.24994659260841701"/>
      </right>
      <top style="medium">
        <color theme="4" tint="-0.24994659260841701"/>
      </top>
      <bottom style="hair">
        <color theme="4" tint="-0.24994659260841701"/>
      </bottom>
      <diagonal/>
    </border>
    <border>
      <left style="medium">
        <color theme="4" tint="-0.24994659260841701"/>
      </left>
      <right style="medium">
        <color theme="4" tint="-0.24994659260841701"/>
      </right>
      <top style="hair">
        <color theme="4" tint="-0.24994659260841701"/>
      </top>
      <bottom style="hair">
        <color theme="4" tint="-0.24994659260841701"/>
      </bottom>
      <diagonal/>
    </border>
    <border>
      <left style="medium">
        <color theme="4" tint="-0.24994659260841701"/>
      </left>
      <right style="medium">
        <color theme="4" tint="-0.24994659260841701"/>
      </right>
      <top style="hair">
        <color theme="4" tint="-0.24994659260841701"/>
      </top>
      <bottom style="thick">
        <color theme="4" tint="-0.24994659260841701"/>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29" fillId="0" borderId="0"/>
    <xf numFmtId="171" fontId="33" fillId="0" borderId="0" applyFont="0" applyFill="0" applyBorder="0" applyAlignment="0" applyProtection="0"/>
    <xf numFmtId="43" fontId="1" fillId="0" borderId="0" applyFont="0" applyFill="0" applyBorder="0" applyAlignment="0" applyProtection="0"/>
    <xf numFmtId="9" fontId="33" fillId="0" borderId="0" applyFont="0" applyFill="0" applyBorder="0" applyAlignment="0" applyProtection="0"/>
  </cellStyleXfs>
  <cellXfs count="193">
    <xf numFmtId="0" fontId="0" fillId="0" borderId="0" xfId="0"/>
    <xf numFmtId="0" fontId="7" fillId="0" borderId="0" xfId="0" applyFont="1" applyAlignment="1">
      <alignment vertical="center" wrapText="1"/>
    </xf>
    <xf numFmtId="0" fontId="12" fillId="0" borderId="0" xfId="0" applyFont="1" applyAlignment="1">
      <alignment horizontal="left"/>
    </xf>
    <xf numFmtId="0" fontId="4" fillId="0" borderId="0" xfId="0" applyFont="1"/>
    <xf numFmtId="0" fontId="15" fillId="2" borderId="6" xfId="0" applyFont="1" applyFill="1" applyBorder="1" applyAlignment="1" applyProtection="1">
      <alignment vertical="center" wrapText="1"/>
      <protection locked="0"/>
    </xf>
    <xf numFmtId="0" fontId="15" fillId="2" borderId="4" xfId="0" applyFont="1" applyFill="1" applyBorder="1" applyAlignment="1" applyProtection="1">
      <alignment vertical="center" wrapText="1"/>
      <protection locked="0"/>
    </xf>
    <xf numFmtId="0" fontId="18" fillId="2" borderId="1" xfId="0" applyFont="1" applyFill="1" applyBorder="1" applyAlignment="1" applyProtection="1">
      <alignment horizontal="center" vertical="center" wrapText="1"/>
      <protection locked="0"/>
    </xf>
    <xf numFmtId="2" fontId="18" fillId="2" borderId="1" xfId="0" applyNumberFormat="1" applyFont="1" applyFill="1" applyBorder="1" applyAlignment="1" applyProtection="1">
      <alignment horizontal="right" vertical="center" wrapText="1"/>
      <protection locked="0"/>
    </xf>
    <xf numFmtId="14" fontId="18" fillId="2" borderId="1" xfId="0" applyNumberFormat="1" applyFont="1" applyFill="1" applyBorder="1" applyAlignment="1" applyProtection="1">
      <alignment horizontal="center" vertical="center" wrapText="1"/>
      <protection locked="0"/>
    </xf>
    <xf numFmtId="0" fontId="3" fillId="0" borderId="0" xfId="0" applyFont="1"/>
    <xf numFmtId="2" fontId="18" fillId="2" borderId="1" xfId="0" applyNumberFormat="1" applyFont="1" applyFill="1" applyBorder="1" applyAlignment="1" applyProtection="1">
      <alignment horizontal="center" vertical="center" wrapText="1"/>
      <protection locked="0"/>
    </xf>
    <xf numFmtId="0" fontId="18" fillId="2" borderId="1" xfId="0" applyFont="1" applyFill="1" applyBorder="1" applyAlignment="1" applyProtection="1">
      <alignment vertical="center" wrapText="1"/>
      <protection locked="0"/>
    </xf>
    <xf numFmtId="14" fontId="1" fillId="3" borderId="1" xfId="1" applyNumberFormat="1" applyFont="1" applyFill="1" applyBorder="1" applyProtection="1">
      <protection locked="0"/>
    </xf>
    <xf numFmtId="0" fontId="15" fillId="2" borderId="27" xfId="0" applyFont="1" applyFill="1" applyBorder="1" applyAlignment="1" applyProtection="1">
      <alignment vertical="center" wrapText="1"/>
      <protection locked="0"/>
    </xf>
    <xf numFmtId="14" fontId="18" fillId="4" borderId="1" xfId="0" applyNumberFormat="1" applyFont="1" applyFill="1" applyBorder="1" applyAlignment="1" applyProtection="1">
      <alignment horizontal="center" vertical="center" wrapText="1"/>
      <protection locked="0"/>
    </xf>
    <xf numFmtId="0" fontId="0" fillId="0" borderId="0" xfId="0" applyAlignment="1">
      <alignment vertical="top" wrapText="1"/>
    </xf>
    <xf numFmtId="0" fontId="3" fillId="5" borderId="0" xfId="0" applyFont="1" applyFill="1"/>
    <xf numFmtId="0" fontId="29" fillId="6" borderId="0" xfId="4" applyFill="1" applyAlignment="1" applyProtection="1">
      <alignment vertical="center"/>
      <protection locked="0"/>
    </xf>
    <xf numFmtId="0" fontId="29" fillId="5" borderId="0" xfId="4" applyFill="1" applyProtection="1">
      <protection locked="0"/>
    </xf>
    <xf numFmtId="0" fontId="0" fillId="5" borderId="0" xfId="0" applyFill="1"/>
    <xf numFmtId="0" fontId="13" fillId="2" borderId="36" xfId="0" applyFont="1" applyFill="1" applyBorder="1" applyAlignment="1" applyProtection="1">
      <alignment vertical="justify"/>
      <protection locked="0"/>
    </xf>
    <xf numFmtId="0" fontId="13" fillId="2" borderId="30" xfId="0" applyFont="1" applyFill="1" applyBorder="1" applyAlignment="1" applyProtection="1">
      <alignment vertical="justify"/>
      <protection locked="0"/>
    </xf>
    <xf numFmtId="0" fontId="0" fillId="0" borderId="0" xfId="0" applyAlignment="1">
      <alignment vertical="center"/>
    </xf>
    <xf numFmtId="0" fontId="0" fillId="0" borderId="0" xfId="0" applyProtection="1">
      <protection locked="0"/>
    </xf>
    <xf numFmtId="0" fontId="34" fillId="0" borderId="0" xfId="0" applyFont="1" applyAlignment="1">
      <alignment horizontal="justify" vertical="center"/>
    </xf>
    <xf numFmtId="173" fontId="35" fillId="0" borderId="1" xfId="5" applyNumberFormat="1" applyFont="1" applyBorder="1" applyAlignment="1" applyProtection="1">
      <alignment horizontal="justify" vertical="center"/>
    </xf>
    <xf numFmtId="0" fontId="20" fillId="7" borderId="35" xfId="0" applyFont="1" applyFill="1" applyBorder="1" applyAlignment="1">
      <alignment horizontal="center" vertical="center" wrapText="1"/>
    </xf>
    <xf numFmtId="0" fontId="20" fillId="7" borderId="17" xfId="0" applyFont="1" applyFill="1" applyBorder="1" applyAlignment="1">
      <alignment horizontal="center" vertical="center" wrapText="1"/>
    </xf>
    <xf numFmtId="0" fontId="15" fillId="2" borderId="35" xfId="0" applyFont="1" applyFill="1" applyBorder="1" applyAlignment="1" applyProtection="1">
      <alignment vertical="center" wrapText="1"/>
      <protection locked="0"/>
    </xf>
    <xf numFmtId="0" fontId="15" fillId="2" borderId="17" xfId="0" applyFont="1" applyFill="1" applyBorder="1" applyAlignment="1" applyProtection="1">
      <alignment vertical="center" wrapText="1"/>
      <protection locked="0"/>
    </xf>
    <xf numFmtId="0" fontId="15" fillId="2" borderId="36" xfId="0" applyFont="1" applyFill="1" applyBorder="1" applyAlignment="1" applyProtection="1">
      <alignment vertical="center" wrapText="1"/>
      <protection locked="0"/>
    </xf>
    <xf numFmtId="0" fontId="15" fillId="2" borderId="29" xfId="0" applyFont="1" applyFill="1" applyBorder="1" applyAlignment="1" applyProtection="1">
      <alignment vertical="center" wrapText="1"/>
      <protection locked="0"/>
    </xf>
    <xf numFmtId="0" fontId="15" fillId="2" borderId="31" xfId="0" applyFont="1" applyFill="1" applyBorder="1" applyAlignment="1" applyProtection="1">
      <alignment vertical="center" wrapText="1"/>
      <protection locked="0"/>
    </xf>
    <xf numFmtId="0" fontId="0" fillId="0" borderId="1" xfId="0" applyBorder="1" applyAlignment="1">
      <alignment horizontal="center" vertical="center"/>
    </xf>
    <xf numFmtId="0" fontId="3" fillId="9" borderId="1" xfId="0" applyFont="1" applyFill="1" applyBorder="1" applyAlignment="1">
      <alignment horizontal="center" vertical="center" wrapText="1"/>
    </xf>
    <xf numFmtId="0" fontId="0" fillId="5" borderId="1" xfId="0" applyFill="1" applyBorder="1" applyAlignment="1">
      <alignment horizontal="left" vertical="center" wrapText="1"/>
    </xf>
    <xf numFmtId="0" fontId="3" fillId="8" borderId="1" xfId="0" applyFont="1" applyFill="1" applyBorder="1" applyAlignment="1">
      <alignment horizontal="center" vertical="center" wrapText="1"/>
    </xf>
    <xf numFmtId="0" fontId="0" fillId="0" borderId="0" xfId="0" applyAlignment="1">
      <alignment vertical="center" wrapText="1"/>
    </xf>
    <xf numFmtId="0" fontId="18" fillId="2" borderId="31" xfId="0" applyFont="1" applyFill="1" applyBorder="1" applyAlignment="1" applyProtection="1">
      <alignment vertical="center" wrapText="1"/>
      <protection locked="0"/>
    </xf>
    <xf numFmtId="175" fontId="21" fillId="2" borderId="16" xfId="0" applyNumberFormat="1" applyFont="1" applyFill="1" applyBorder="1" applyAlignment="1" applyProtection="1">
      <alignment vertical="justify"/>
      <protection locked="0"/>
    </xf>
    <xf numFmtId="0" fontId="18" fillId="2" borderId="29" xfId="0" applyFont="1" applyFill="1" applyBorder="1" applyAlignment="1" applyProtection="1">
      <alignment vertical="center" wrapText="1"/>
      <protection locked="0"/>
    </xf>
    <xf numFmtId="0" fontId="18" fillId="2" borderId="30" xfId="0" applyFont="1" applyFill="1" applyBorder="1" applyAlignment="1" applyProtection="1">
      <alignment vertical="center" wrapText="1"/>
      <protection locked="0"/>
    </xf>
    <xf numFmtId="0" fontId="18" fillId="2" borderId="36" xfId="0" applyFont="1" applyFill="1" applyBorder="1" applyAlignment="1" applyProtection="1">
      <alignment vertical="center" wrapText="1"/>
      <protection locked="0"/>
    </xf>
    <xf numFmtId="0" fontId="18" fillId="2" borderId="45" xfId="0" applyFont="1" applyFill="1" applyBorder="1" applyAlignment="1" applyProtection="1">
      <alignment vertical="center" wrapText="1"/>
      <protection locked="0"/>
    </xf>
    <xf numFmtId="0" fontId="18" fillId="2" borderId="20" xfId="0" applyFont="1" applyFill="1" applyBorder="1" applyAlignment="1" applyProtection="1">
      <alignment vertical="center" wrapText="1"/>
      <protection locked="0"/>
    </xf>
    <xf numFmtId="166" fontId="21" fillId="2" borderId="29" xfId="1" applyNumberFormat="1" applyFont="1" applyFill="1" applyBorder="1" applyAlignment="1" applyProtection="1">
      <alignment vertical="justify"/>
      <protection locked="0"/>
    </xf>
    <xf numFmtId="166" fontId="21" fillId="2" borderId="30" xfId="1" applyNumberFormat="1" applyFont="1" applyFill="1" applyBorder="1" applyAlignment="1" applyProtection="1">
      <alignment vertical="justify"/>
      <protection locked="0"/>
    </xf>
    <xf numFmtId="0" fontId="0" fillId="0" borderId="21" xfId="0" applyBorder="1"/>
    <xf numFmtId="0" fontId="15" fillId="2" borderId="45" xfId="0" applyFont="1" applyFill="1" applyBorder="1" applyAlignment="1" applyProtection="1">
      <alignment vertical="center" wrapText="1"/>
      <protection locked="0"/>
    </xf>
    <xf numFmtId="0" fontId="13" fillId="2" borderId="45" xfId="0" applyFont="1" applyFill="1" applyBorder="1" applyAlignment="1" applyProtection="1">
      <alignment vertical="justify"/>
      <protection locked="0"/>
    </xf>
    <xf numFmtId="0" fontId="13" fillId="2" borderId="20" xfId="0" applyFont="1" applyFill="1" applyBorder="1" applyAlignment="1" applyProtection="1">
      <alignment vertical="justify"/>
      <protection locked="0"/>
    </xf>
    <xf numFmtId="0" fontId="40" fillId="0" borderId="0" xfId="0" applyFont="1" applyAlignment="1">
      <alignment horizontal="left" vertical="center"/>
    </xf>
    <xf numFmtId="0" fontId="30" fillId="0" borderId="0" xfId="0" applyFont="1" applyAlignment="1">
      <alignment horizontal="center"/>
    </xf>
    <xf numFmtId="0" fontId="14" fillId="0" borderId="0" xfId="0" applyFont="1" applyAlignment="1">
      <alignment horizontal="left"/>
    </xf>
    <xf numFmtId="0" fontId="31" fillId="0" borderId="35" xfId="0" applyFont="1" applyBorder="1" applyAlignment="1">
      <alignment horizontal="center"/>
    </xf>
    <xf numFmtId="0" fontId="31" fillId="0" borderId="18" xfId="0" applyFont="1" applyBorder="1" applyAlignment="1">
      <alignment horizontal="center"/>
    </xf>
    <xf numFmtId="0" fontId="31" fillId="0" borderId="13" xfId="0" applyFont="1" applyBorder="1" applyAlignment="1">
      <alignment horizontal="right" vertical="center"/>
    </xf>
    <xf numFmtId="0" fontId="31" fillId="0" borderId="37" xfId="0" applyFont="1" applyBorder="1" applyAlignment="1">
      <alignment horizontal="right" vertical="center"/>
    </xf>
    <xf numFmtId="0" fontId="31" fillId="0" borderId="19" xfId="0" applyFont="1" applyBorder="1" applyAlignment="1">
      <alignment horizontal="right" vertical="center"/>
    </xf>
    <xf numFmtId="0" fontId="14" fillId="0" borderId="24" xfId="0" applyFont="1" applyBorder="1" applyAlignment="1" applyProtection="1">
      <alignment horizontal="left"/>
      <protection locked="0"/>
    </xf>
    <xf numFmtId="0" fontId="12" fillId="0" borderId="0" xfId="0" applyFont="1" applyAlignment="1" applyProtection="1">
      <alignment horizontal="left"/>
      <protection locked="0"/>
    </xf>
    <xf numFmtId="0" fontId="11" fillId="0" borderId="0" xfId="0" applyFont="1" applyProtection="1">
      <protection locked="0"/>
    </xf>
    <xf numFmtId="0" fontId="14" fillId="0" borderId="25" xfId="0" applyFont="1" applyBorder="1" applyAlignment="1" applyProtection="1">
      <alignment horizontal="left" vertical="top"/>
      <protection locked="0"/>
    </xf>
    <xf numFmtId="0" fontId="14" fillId="0" borderId="26" xfId="0" applyFont="1" applyBorder="1" applyAlignment="1" applyProtection="1">
      <alignment horizontal="left"/>
      <protection locked="0"/>
    </xf>
    <xf numFmtId="0" fontId="11" fillId="0" borderId="0" xfId="0" applyFont="1" applyAlignment="1" applyProtection="1">
      <alignment horizontal="center"/>
      <protection locked="0"/>
    </xf>
    <xf numFmtId="0" fontId="12" fillId="0" borderId="0" xfId="0" applyFont="1" applyAlignment="1" applyProtection="1">
      <alignment horizontal="left" vertical="top"/>
      <protection locked="0"/>
    </xf>
    <xf numFmtId="0" fontId="14" fillId="0" borderId="4" xfId="0" applyFont="1" applyBorder="1" applyAlignment="1" applyProtection="1">
      <alignment horizontal="center"/>
      <protection locked="0"/>
    </xf>
    <xf numFmtId="0" fontId="14" fillId="0" borderId="0" xfId="0" applyFont="1" applyAlignment="1" applyProtection="1">
      <alignment horizontal="right"/>
      <protection locked="0"/>
    </xf>
    <xf numFmtId="0" fontId="14" fillId="0" borderId="4" xfId="0" applyFont="1" applyBorder="1" applyAlignment="1" applyProtection="1">
      <alignment horizontal="center" vertical="center"/>
      <protection locked="0"/>
    </xf>
    <xf numFmtId="0" fontId="15" fillId="0" borderId="0" xfId="0" applyFont="1" applyAlignment="1" applyProtection="1">
      <alignment vertical="center" wrapText="1"/>
      <protection locked="0"/>
    </xf>
    <xf numFmtId="0" fontId="13" fillId="0" borderId="0" xfId="0" applyFont="1" applyProtection="1">
      <protection locked="0"/>
    </xf>
    <xf numFmtId="0" fontId="16" fillId="0" borderId="0" xfId="3" applyNumberFormat="1" applyFont="1" applyFill="1" applyAlignment="1" applyProtection="1">
      <alignment vertical="center" wrapText="1"/>
      <protection locked="0"/>
    </xf>
    <xf numFmtId="0" fontId="17" fillId="0" borderId="0" xfId="3" applyNumberFormat="1" applyFont="1" applyAlignment="1" applyProtection="1">
      <alignment vertical="center" wrapText="1"/>
      <protection locked="0"/>
    </xf>
    <xf numFmtId="0" fontId="14" fillId="0" borderId="6"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2" fillId="0" borderId="6" xfId="0" applyFont="1" applyBorder="1" applyAlignment="1" applyProtection="1">
      <alignment vertical="center"/>
      <protection locked="0"/>
    </xf>
    <xf numFmtId="0" fontId="19" fillId="0" borderId="0" xfId="0" applyFont="1" applyProtection="1">
      <protection locked="0"/>
    </xf>
    <xf numFmtId="0" fontId="36" fillId="0" borderId="8" xfId="0" applyFont="1" applyBorder="1" applyAlignment="1" applyProtection="1">
      <alignment vertical="top" wrapText="1"/>
      <protection locked="0"/>
    </xf>
    <xf numFmtId="0" fontId="36" fillId="0" borderId="11" xfId="0" applyFont="1" applyBorder="1" applyAlignment="1" applyProtection="1">
      <alignment vertical="top" wrapText="1"/>
      <protection locked="0"/>
    </xf>
    <xf numFmtId="0" fontId="14" fillId="0" borderId="35" xfId="0" applyFont="1" applyBorder="1" applyAlignment="1" applyProtection="1">
      <alignment vertical="center"/>
      <protection locked="0"/>
    </xf>
    <xf numFmtId="0" fontId="14" fillId="0" borderId="36" xfId="0" applyFont="1" applyBorder="1" applyAlignment="1" applyProtection="1">
      <alignment vertical="justify"/>
      <protection locked="0"/>
    </xf>
    <xf numFmtId="0" fontId="14" fillId="0" borderId="45" xfId="0" applyFont="1" applyBorder="1" applyAlignment="1" applyProtection="1">
      <alignment vertical="justify" wrapText="1"/>
      <protection locked="0"/>
    </xf>
    <xf numFmtId="0" fontId="14" fillId="0" borderId="8" xfId="0" applyFont="1" applyBorder="1" applyAlignment="1" applyProtection="1">
      <alignment vertical="justify"/>
      <protection locked="0"/>
    </xf>
    <xf numFmtId="0" fontId="14" fillId="0" borderId="39" xfId="0" applyFont="1" applyBorder="1" applyAlignment="1" applyProtection="1">
      <alignment vertical="justify"/>
      <protection locked="0"/>
    </xf>
    <xf numFmtId="0" fontId="38" fillId="0" borderId="29" xfId="0" applyFont="1" applyBorder="1" applyAlignment="1" applyProtection="1">
      <alignment vertical="justify"/>
      <protection locked="0"/>
    </xf>
    <xf numFmtId="0" fontId="14" fillId="0" borderId="29" xfId="0" applyFont="1" applyBorder="1" applyAlignment="1" applyProtection="1">
      <alignment vertical="center"/>
      <protection locked="0"/>
    </xf>
    <xf numFmtId="0" fontId="38" fillId="0" borderId="31" xfId="0" applyFont="1" applyBorder="1" applyAlignment="1" applyProtection="1">
      <alignment vertical="justify"/>
      <protection locked="0"/>
    </xf>
    <xf numFmtId="0" fontId="14" fillId="0" borderId="31" xfId="0" applyFont="1" applyBorder="1" applyAlignment="1" applyProtection="1">
      <alignment vertical="center"/>
      <protection locked="0"/>
    </xf>
    <xf numFmtId="0" fontId="14" fillId="0" borderId="12" xfId="0" applyFont="1" applyBorder="1" applyAlignment="1" applyProtection="1">
      <alignment vertical="justify"/>
      <protection locked="0"/>
    </xf>
    <xf numFmtId="0" fontId="14" fillId="0" borderId="48" xfId="0" applyFont="1" applyBorder="1" applyAlignment="1" applyProtection="1">
      <alignment vertical="justify"/>
      <protection locked="0"/>
    </xf>
    <xf numFmtId="0" fontId="14" fillId="0" borderId="13" xfId="0" applyFont="1" applyBorder="1" applyAlignment="1" applyProtection="1">
      <alignment vertical="justify"/>
      <protection locked="0"/>
    </xf>
    <xf numFmtId="165" fontId="14" fillId="0" borderId="17" xfId="0" applyNumberFormat="1" applyFont="1" applyBorder="1" applyAlignment="1" applyProtection="1">
      <alignment vertical="justify"/>
      <protection locked="0"/>
    </xf>
    <xf numFmtId="0" fontId="14" fillId="0" borderId="37" xfId="0" applyFont="1" applyBorder="1" applyAlignment="1" applyProtection="1">
      <alignment vertical="justify"/>
      <protection locked="0"/>
    </xf>
    <xf numFmtId="166" fontId="14" fillId="0" borderId="29" xfId="1" applyNumberFormat="1" applyFont="1" applyBorder="1" applyAlignment="1" applyProtection="1">
      <alignment vertical="justify"/>
      <protection locked="0"/>
    </xf>
    <xf numFmtId="0" fontId="14" fillId="0" borderId="4" xfId="0" applyFont="1" applyBorder="1" applyAlignment="1" applyProtection="1">
      <alignment vertical="justify"/>
      <protection locked="0"/>
    </xf>
    <xf numFmtId="0" fontId="8" fillId="0" borderId="1" xfId="0" applyFont="1" applyBorder="1" applyAlignment="1" applyProtection="1">
      <alignment horizontal="center" vertical="center"/>
      <protection locked="0"/>
    </xf>
    <xf numFmtId="0" fontId="8" fillId="0" borderId="1" xfId="0" applyFont="1" applyBorder="1" applyAlignment="1" applyProtection="1">
      <alignment horizontal="center" vertical="center" wrapText="1"/>
      <protection locked="0"/>
    </xf>
    <xf numFmtId="0" fontId="4" fillId="0" borderId="0" xfId="0" applyFont="1" applyProtection="1">
      <protection locked="0"/>
    </xf>
    <xf numFmtId="0" fontId="3" fillId="0" borderId="0" xfId="0" applyFont="1" applyAlignment="1" applyProtection="1">
      <alignment horizontal="center"/>
      <protection locked="0"/>
    </xf>
    <xf numFmtId="0" fontId="8" fillId="0" borderId="22" xfId="0" applyFont="1" applyBorder="1" applyAlignment="1" applyProtection="1">
      <alignment horizontal="left"/>
      <protection locked="0"/>
    </xf>
    <xf numFmtId="2" fontId="3" fillId="0" borderId="23" xfId="0" applyNumberFormat="1" applyFont="1" applyBorder="1" applyProtection="1">
      <protection locked="0"/>
    </xf>
    <xf numFmtId="0" fontId="8" fillId="0" borderId="0" xfId="0" applyFont="1" applyAlignment="1" applyProtection="1">
      <alignment horizontal="left"/>
      <protection locked="0"/>
    </xf>
    <xf numFmtId="0" fontId="3" fillId="0" borderId="0" xfId="0" applyFont="1" applyProtection="1">
      <protection locked="0"/>
    </xf>
    <xf numFmtId="0" fontId="22" fillId="0" borderId="21" xfId="0" applyFont="1" applyBorder="1" applyAlignment="1" applyProtection="1">
      <alignment vertical="top"/>
      <protection locked="0"/>
    </xf>
    <xf numFmtId="0" fontId="0" fillId="0" borderId="21" xfId="0" applyBorder="1" applyProtection="1">
      <protection locked="0"/>
    </xf>
    <xf numFmtId="0" fontId="8" fillId="0" borderId="21" xfId="0" applyFont="1" applyBorder="1" applyAlignment="1" applyProtection="1">
      <alignment horizontal="left"/>
      <protection locked="0"/>
    </xf>
    <xf numFmtId="0" fontId="3" fillId="0" borderId="21" xfId="0" applyFont="1" applyBorder="1" applyProtection="1">
      <protection locked="0"/>
    </xf>
    <xf numFmtId="0" fontId="23" fillId="0" borderId="0" xfId="0" applyFont="1" applyAlignment="1" applyProtection="1">
      <alignment vertical="top"/>
      <protection locked="0"/>
    </xf>
    <xf numFmtId="0" fontId="24" fillId="0" borderId="0" xfId="0" applyFont="1" applyProtection="1">
      <protection locked="0"/>
    </xf>
    <xf numFmtId="0" fontId="25" fillId="0" borderId="0" xfId="0" applyFont="1" applyAlignment="1" applyProtection="1">
      <alignment horizontal="left"/>
      <protection locked="0"/>
    </xf>
    <xf numFmtId="0" fontId="26" fillId="0" borderId="0" xfId="0" applyFont="1" applyProtection="1">
      <protection locked="0"/>
    </xf>
    <xf numFmtId="0" fontId="27" fillId="0" borderId="0" xfId="0" applyFont="1" applyProtection="1">
      <protection locked="0"/>
    </xf>
    <xf numFmtId="0" fontId="9" fillId="0" borderId="0" xfId="0" applyFont="1" applyProtection="1">
      <protection locked="0"/>
    </xf>
    <xf numFmtId="0" fontId="5" fillId="0" borderId="0" xfId="0" applyFont="1" applyProtection="1">
      <protection locked="0"/>
    </xf>
    <xf numFmtId="0" fontId="3" fillId="0" borderId="1" xfId="0" applyFont="1" applyBorder="1" applyAlignment="1" applyProtection="1">
      <alignment horizontal="center" vertical="center"/>
      <protection locked="0"/>
    </xf>
    <xf numFmtId="0" fontId="0" fillId="0" borderId="0" xfId="0" applyAlignment="1" applyProtection="1">
      <alignment vertical="top" wrapText="1"/>
      <protection locked="0"/>
    </xf>
    <xf numFmtId="167" fontId="2" fillId="0" borderId="0" xfId="1" applyNumberFormat="1" applyFont="1" applyFill="1" applyBorder="1" applyProtection="1">
      <protection locked="0"/>
    </xf>
    <xf numFmtId="9" fontId="8" fillId="0" borderId="0" xfId="2" applyFont="1" applyFill="1" applyAlignment="1" applyProtection="1">
      <alignment horizontal="left"/>
      <protection locked="0"/>
    </xf>
    <xf numFmtId="0" fontId="28" fillId="0" borderId="0" xfId="0" applyFont="1" applyProtection="1">
      <protection locked="0"/>
    </xf>
    <xf numFmtId="0" fontId="18" fillId="2" borderId="1" xfId="0" applyFont="1" applyFill="1" applyBorder="1" applyAlignment="1" applyProtection="1">
      <alignment horizontal="left" vertical="center" wrapText="1"/>
      <protection locked="0"/>
    </xf>
    <xf numFmtId="0" fontId="0" fillId="0" borderId="0" xfId="0" applyAlignment="1">
      <alignment horizontal="left" vertical="top" wrapText="1"/>
    </xf>
    <xf numFmtId="0" fontId="5" fillId="5" borderId="1" xfId="0" applyFont="1" applyFill="1" applyBorder="1" applyAlignment="1">
      <alignment horizontal="left" vertical="center"/>
    </xf>
    <xf numFmtId="0" fontId="7" fillId="0" borderId="0" xfId="0" applyFont="1" applyAlignment="1">
      <alignment horizontal="left" vertical="center" wrapText="1"/>
    </xf>
    <xf numFmtId="0" fontId="37" fillId="0" borderId="0" xfId="0" applyFont="1" applyAlignment="1">
      <alignment horizontal="left" vertical="center" wrapText="1"/>
    </xf>
    <xf numFmtId="0" fontId="5" fillId="5" borderId="2" xfId="0" applyFont="1" applyFill="1" applyBorder="1" applyAlignment="1">
      <alignment horizontal="left" vertical="center" wrapText="1"/>
    </xf>
    <xf numFmtId="0" fontId="5" fillId="5" borderId="47" xfId="0" applyFont="1" applyFill="1" applyBorder="1" applyAlignment="1">
      <alignment horizontal="left" vertical="center"/>
    </xf>
    <xf numFmtId="0" fontId="5" fillId="5" borderId="3" xfId="0" applyFont="1" applyFill="1" applyBorder="1" applyAlignment="1">
      <alignment horizontal="left" vertical="center"/>
    </xf>
    <xf numFmtId="0" fontId="14" fillId="0" borderId="47" xfId="0" applyFont="1" applyBorder="1" applyAlignment="1" applyProtection="1">
      <alignment horizontal="center" vertical="justify"/>
      <protection locked="0"/>
    </xf>
    <xf numFmtId="0" fontId="8" fillId="0" borderId="1" xfId="0" applyFont="1" applyBorder="1" applyAlignment="1" applyProtection="1">
      <alignment horizontal="center" vertical="center"/>
      <protection locked="0"/>
    </xf>
    <xf numFmtId="0" fontId="18" fillId="2" borderId="1" xfId="0" applyFont="1" applyFill="1" applyBorder="1" applyAlignment="1" applyProtection="1">
      <alignment horizontal="left" vertical="center" wrapText="1"/>
      <protection locked="0"/>
    </xf>
    <xf numFmtId="0" fontId="0" fillId="0" borderId="0" xfId="0" applyAlignment="1" applyProtection="1">
      <alignment horizontal="left" vertical="top" wrapText="1"/>
      <protection locked="0"/>
    </xf>
    <xf numFmtId="0" fontId="3" fillId="0" borderId="1" xfId="0" applyFont="1" applyBorder="1" applyAlignment="1" applyProtection="1">
      <alignment horizontal="center"/>
      <protection locked="0"/>
    </xf>
    <xf numFmtId="164" fontId="21" fillId="2" borderId="42" xfId="0" applyNumberFormat="1" applyFont="1" applyFill="1" applyBorder="1" applyAlignment="1" applyProtection="1">
      <alignment horizontal="right" vertical="justify"/>
      <protection locked="0"/>
    </xf>
    <xf numFmtId="164" fontId="21" fillId="2" borderId="29" xfId="0" applyNumberFormat="1" applyFont="1" applyFill="1" applyBorder="1" applyAlignment="1" applyProtection="1">
      <alignment horizontal="right" vertical="justify"/>
      <protection locked="0"/>
    </xf>
    <xf numFmtId="164" fontId="21" fillId="2" borderId="30" xfId="0" applyNumberFormat="1" applyFont="1" applyFill="1" applyBorder="1" applyAlignment="1" applyProtection="1">
      <alignment horizontal="right" vertical="justify"/>
      <protection locked="0"/>
    </xf>
    <xf numFmtId="0" fontId="0" fillId="0" borderId="7" xfId="0" applyBorder="1" applyAlignment="1" applyProtection="1">
      <alignment horizontal="center"/>
      <protection locked="0"/>
    </xf>
    <xf numFmtId="0" fontId="21" fillId="2" borderId="6" xfId="0" applyFont="1" applyFill="1" applyBorder="1" applyAlignment="1" applyProtection="1">
      <alignment horizontal="center" vertical="justify"/>
      <protection locked="0"/>
    </xf>
    <xf numFmtId="0" fontId="21" fillId="2" borderId="7" xfId="0" applyFont="1" applyFill="1" applyBorder="1" applyAlignment="1" applyProtection="1">
      <alignment horizontal="center" vertical="justify"/>
      <protection locked="0"/>
    </xf>
    <xf numFmtId="0" fontId="21" fillId="2" borderId="38" xfId="0" applyFont="1" applyFill="1" applyBorder="1" applyAlignment="1" applyProtection="1">
      <alignment horizontal="center" vertical="justify"/>
      <protection locked="0"/>
    </xf>
    <xf numFmtId="0" fontId="0" fillId="0" borderId="28" xfId="0" applyBorder="1" applyAlignment="1" applyProtection="1">
      <alignment horizontal="center"/>
      <protection locked="0"/>
    </xf>
    <xf numFmtId="0" fontId="22" fillId="0" borderId="21" xfId="0" applyFont="1" applyBorder="1" applyAlignment="1" applyProtection="1">
      <alignment horizontal="left" vertical="top"/>
      <protection locked="0"/>
    </xf>
    <xf numFmtId="0" fontId="14" fillId="0" borderId="46" xfId="0" applyFont="1" applyBorder="1" applyAlignment="1" applyProtection="1">
      <alignment horizontal="left" vertical="center"/>
      <protection locked="0"/>
    </xf>
    <xf numFmtId="0" fontId="14" fillId="0" borderId="15" xfId="0" applyFont="1" applyBorder="1" applyAlignment="1" applyProtection="1">
      <alignment horizontal="left" vertical="center"/>
      <protection locked="0"/>
    </xf>
    <xf numFmtId="0" fontId="14" fillId="0" borderId="14" xfId="0" applyFont="1" applyBorder="1" applyAlignment="1" applyProtection="1">
      <alignment horizontal="left" vertical="center"/>
      <protection locked="0"/>
    </xf>
    <xf numFmtId="0" fontId="16" fillId="0" borderId="7" xfId="0" applyFont="1" applyBorder="1" applyAlignment="1" applyProtection="1">
      <alignment horizontal="center" vertical="center" wrapText="1"/>
      <protection locked="0"/>
    </xf>
    <xf numFmtId="0" fontId="18" fillId="2" borderId="8" xfId="0" applyFont="1" applyFill="1" applyBorder="1" applyAlignment="1" applyProtection="1">
      <alignment vertical="center" wrapText="1"/>
      <protection locked="0"/>
    </xf>
    <xf numFmtId="0" fontId="18" fillId="2" borderId="9" xfId="0" applyFont="1" applyFill="1" applyBorder="1" applyAlignment="1" applyProtection="1">
      <alignment vertical="center" wrapText="1"/>
      <protection locked="0"/>
    </xf>
    <xf numFmtId="0" fontId="18" fillId="2" borderId="10" xfId="0" applyFont="1" applyFill="1" applyBorder="1" applyAlignment="1" applyProtection="1">
      <alignment vertical="center" wrapText="1"/>
      <protection locked="0"/>
    </xf>
    <xf numFmtId="0" fontId="18" fillId="2" borderId="12" xfId="0" applyFont="1" applyFill="1" applyBorder="1" applyAlignment="1" applyProtection="1">
      <alignment vertical="center" wrapText="1"/>
      <protection locked="0"/>
    </xf>
    <xf numFmtId="0" fontId="18" fillId="2" borderId="43" xfId="0" applyFont="1" applyFill="1" applyBorder="1" applyAlignment="1" applyProtection="1">
      <alignment vertical="center" wrapText="1"/>
      <protection locked="0"/>
    </xf>
    <xf numFmtId="0" fontId="18" fillId="2" borderId="44" xfId="0" applyFont="1" applyFill="1" applyBorder="1" applyAlignment="1" applyProtection="1">
      <alignment vertical="center" wrapText="1"/>
      <protection locked="0"/>
    </xf>
    <xf numFmtId="14" fontId="21" fillId="2" borderId="8" xfId="0" applyNumberFormat="1" applyFont="1" applyFill="1" applyBorder="1" applyAlignment="1" applyProtection="1">
      <alignment vertical="justify"/>
      <protection locked="0"/>
    </xf>
    <xf numFmtId="14" fontId="21" fillId="2" borderId="9" xfId="0" applyNumberFormat="1" applyFont="1" applyFill="1" applyBorder="1" applyAlignment="1" applyProtection="1">
      <alignment vertical="justify"/>
      <protection locked="0"/>
    </xf>
    <xf numFmtId="14" fontId="21" fillId="2" borderId="10" xfId="0" applyNumberFormat="1" applyFont="1" applyFill="1" applyBorder="1" applyAlignment="1" applyProtection="1">
      <alignment vertical="justify"/>
      <protection locked="0"/>
    </xf>
    <xf numFmtId="14" fontId="21" fillId="2" borderId="39" xfId="0" applyNumberFormat="1" applyFont="1" applyFill="1" applyBorder="1" applyAlignment="1" applyProtection="1">
      <alignment vertical="justify"/>
      <protection locked="0"/>
    </xf>
    <xf numFmtId="14" fontId="21" fillId="2" borderId="40" xfId="0" applyNumberFormat="1" applyFont="1" applyFill="1" applyBorder="1" applyAlignment="1" applyProtection="1">
      <alignment vertical="justify"/>
      <protection locked="0"/>
    </xf>
    <xf numFmtId="14" fontId="21" fillId="2" borderId="41" xfId="0" applyNumberFormat="1" applyFont="1" applyFill="1" applyBorder="1" applyAlignment="1" applyProtection="1">
      <alignment vertical="justify"/>
      <protection locked="0"/>
    </xf>
    <xf numFmtId="2" fontId="21" fillId="2" borderId="12" xfId="0" applyNumberFormat="1" applyFont="1" applyFill="1" applyBorder="1" applyAlignment="1" applyProtection="1">
      <alignment vertical="justify"/>
      <protection locked="0"/>
    </xf>
    <xf numFmtId="0" fontId="21" fillId="2" borderId="43" xfId="0" applyFont="1" applyFill="1" applyBorder="1" applyAlignment="1" applyProtection="1">
      <alignment vertical="justify"/>
      <protection locked="0"/>
    </xf>
    <xf numFmtId="0" fontId="21" fillId="2" borderId="44" xfId="0" applyFont="1" applyFill="1" applyBorder="1" applyAlignment="1" applyProtection="1">
      <alignment vertical="justify"/>
      <protection locked="0"/>
    </xf>
    <xf numFmtId="175" fontId="21" fillId="2" borderId="39" xfId="0" applyNumberFormat="1" applyFont="1" applyFill="1" applyBorder="1" applyAlignment="1" applyProtection="1">
      <alignment horizontal="right" vertical="justify"/>
      <protection locked="0"/>
    </xf>
    <xf numFmtId="175" fontId="21" fillId="2" borderId="40" xfId="0" applyNumberFormat="1" applyFont="1" applyFill="1" applyBorder="1" applyAlignment="1" applyProtection="1">
      <alignment horizontal="right" vertical="justify"/>
      <protection locked="0"/>
    </xf>
    <xf numFmtId="175" fontId="21" fillId="2" borderId="41" xfId="0" applyNumberFormat="1" applyFont="1" applyFill="1" applyBorder="1" applyAlignment="1" applyProtection="1">
      <alignment horizontal="right" vertical="justify"/>
      <protection locked="0"/>
    </xf>
    <xf numFmtId="0" fontId="14" fillId="0" borderId="6"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5" fillId="2" borderId="6" xfId="2" applyNumberFormat="1" applyFont="1" applyFill="1" applyBorder="1" applyAlignment="1" applyProtection="1">
      <alignment vertical="center" wrapText="1"/>
      <protection locked="0"/>
    </xf>
    <xf numFmtId="0" fontId="15" fillId="2" borderId="5" xfId="2" applyNumberFormat="1" applyFont="1" applyFill="1" applyBorder="1" applyAlignment="1" applyProtection="1">
      <alignment vertical="center" wrapText="1"/>
      <protection locked="0"/>
    </xf>
    <xf numFmtId="0" fontId="18" fillId="2" borderId="6" xfId="0" applyFont="1" applyFill="1" applyBorder="1" applyAlignment="1" applyProtection="1">
      <alignment vertical="center" wrapText="1"/>
      <protection locked="0"/>
    </xf>
    <xf numFmtId="0" fontId="18" fillId="2" borderId="7" xfId="0" applyFont="1" applyFill="1" applyBorder="1" applyAlignment="1" applyProtection="1">
      <alignment vertical="center" wrapText="1"/>
      <protection locked="0"/>
    </xf>
    <xf numFmtId="0" fontId="18" fillId="2" borderId="5" xfId="0" applyFont="1" applyFill="1" applyBorder="1" applyAlignment="1" applyProtection="1">
      <alignment vertical="center" wrapText="1"/>
      <protection locked="0"/>
    </xf>
    <xf numFmtId="0" fontId="18" fillId="2" borderId="39" xfId="0" applyFont="1" applyFill="1" applyBorder="1" applyAlignment="1" applyProtection="1">
      <alignment vertical="center" wrapText="1"/>
      <protection locked="0"/>
    </xf>
    <xf numFmtId="0" fontId="18" fillId="2" borderId="40" xfId="0" applyFont="1" applyFill="1" applyBorder="1" applyAlignment="1" applyProtection="1">
      <alignment vertical="center" wrapText="1"/>
      <protection locked="0"/>
    </xf>
    <xf numFmtId="0" fontId="18" fillId="2" borderId="41" xfId="0" applyFont="1" applyFill="1" applyBorder="1" applyAlignment="1" applyProtection="1">
      <alignment vertical="center" wrapText="1"/>
      <protection locked="0"/>
    </xf>
    <xf numFmtId="0" fontId="14" fillId="0" borderId="7" xfId="0" applyFont="1" applyBorder="1" applyAlignment="1" applyProtection="1">
      <alignment horizontal="center" vertical="top" wrapText="1"/>
      <protection locked="0"/>
    </xf>
    <xf numFmtId="0" fontId="18" fillId="2" borderId="17" xfId="0" applyFont="1" applyFill="1" applyBorder="1" applyAlignment="1" applyProtection="1">
      <alignment vertical="center" wrapText="1"/>
      <protection locked="0"/>
    </xf>
    <xf numFmtId="0" fontId="18" fillId="2" borderId="18" xfId="0" applyFont="1" applyFill="1" applyBorder="1" applyAlignment="1" applyProtection="1">
      <alignment vertical="center" wrapText="1"/>
      <protection locked="0"/>
    </xf>
    <xf numFmtId="0" fontId="18" fillId="2" borderId="29" xfId="0" applyFont="1" applyFill="1" applyBorder="1" applyAlignment="1" applyProtection="1">
      <alignment vertical="center" wrapText="1"/>
      <protection locked="0"/>
    </xf>
    <xf numFmtId="0" fontId="18" fillId="2" borderId="30" xfId="0" applyFont="1" applyFill="1" applyBorder="1" applyAlignment="1" applyProtection="1">
      <alignment vertical="center" wrapText="1"/>
      <protection locked="0"/>
    </xf>
    <xf numFmtId="0" fontId="18" fillId="2" borderId="31" xfId="0" applyFont="1" applyFill="1" applyBorder="1" applyAlignment="1" applyProtection="1">
      <alignment horizontal="center" vertical="center" wrapText="1"/>
      <protection locked="0"/>
    </xf>
    <xf numFmtId="0" fontId="18" fillId="2" borderId="20" xfId="0" applyFont="1" applyFill="1" applyBorder="1" applyAlignment="1" applyProtection="1">
      <alignment horizontal="center" vertical="center" wrapText="1"/>
      <protection locked="0"/>
    </xf>
    <xf numFmtId="0" fontId="18" fillId="2" borderId="35" xfId="0" applyFont="1" applyFill="1" applyBorder="1" applyAlignment="1" applyProtection="1">
      <alignment vertical="center" wrapText="1"/>
      <protection locked="0"/>
    </xf>
    <xf numFmtId="0" fontId="18" fillId="2" borderId="36" xfId="0" applyFont="1" applyFill="1" applyBorder="1" applyAlignment="1" applyProtection="1">
      <alignment vertical="center" wrapText="1"/>
      <protection locked="0"/>
    </xf>
    <xf numFmtId="165" fontId="21" fillId="2" borderId="17" xfId="0" applyNumberFormat="1" applyFont="1" applyFill="1" applyBorder="1" applyAlignment="1" applyProtection="1">
      <alignment horizontal="center" vertical="justify"/>
      <protection locked="0"/>
    </xf>
    <xf numFmtId="165" fontId="21" fillId="2" borderId="18" xfId="0" applyNumberFormat="1" applyFont="1" applyFill="1" applyBorder="1" applyAlignment="1" applyProtection="1">
      <alignment horizontal="center" vertical="justify"/>
      <protection locked="0"/>
    </xf>
    <xf numFmtId="0" fontId="30" fillId="0" borderId="32" xfId="0" applyFont="1" applyBorder="1" applyAlignment="1">
      <alignment horizontal="center"/>
    </xf>
    <xf numFmtId="0" fontId="30" fillId="0" borderId="33" xfId="0" applyFont="1" applyBorder="1" applyAlignment="1">
      <alignment horizontal="center"/>
    </xf>
    <xf numFmtId="0" fontId="30" fillId="0" borderId="34" xfId="0" applyFont="1" applyBorder="1" applyAlignment="1">
      <alignment horizontal="center"/>
    </xf>
    <xf numFmtId="14" fontId="21" fillId="2" borderId="39" xfId="0" applyNumberFormat="1" applyFont="1" applyFill="1" applyBorder="1" applyAlignment="1" applyProtection="1">
      <alignment horizontal="right" vertical="justify"/>
      <protection locked="0"/>
    </xf>
    <xf numFmtId="14" fontId="21" fillId="2" borderId="40" xfId="0" applyNumberFormat="1" applyFont="1" applyFill="1" applyBorder="1" applyAlignment="1" applyProtection="1">
      <alignment horizontal="right" vertical="justify"/>
      <protection locked="0"/>
    </xf>
    <xf numFmtId="14" fontId="21" fillId="2" borderId="41" xfId="0" applyNumberFormat="1" applyFont="1" applyFill="1" applyBorder="1" applyAlignment="1" applyProtection="1">
      <alignment horizontal="right" vertical="justify"/>
      <protection locked="0"/>
    </xf>
    <xf numFmtId="0" fontId="15" fillId="2" borderId="49" xfId="0" applyFont="1" applyFill="1" applyBorder="1" applyAlignment="1" applyProtection="1">
      <alignment vertical="center" wrapText="1"/>
      <protection locked="0"/>
    </xf>
    <xf numFmtId="0" fontId="15" fillId="2" borderId="50" xfId="0" applyFont="1" applyFill="1" applyBorder="1" applyAlignment="1" applyProtection="1">
      <alignment vertical="center" wrapText="1"/>
      <protection locked="0"/>
    </xf>
    <xf numFmtId="0" fontId="15" fillId="2" borderId="51" xfId="0" applyFont="1" applyFill="1" applyBorder="1" applyAlignment="1" applyProtection="1">
      <alignment vertical="center" wrapText="1"/>
      <protection locked="0"/>
    </xf>
  </cellXfs>
  <cellStyles count="8">
    <cellStyle name="Lien hypertexte" xfId="3" builtinId="8"/>
    <cellStyle name="Milliers" xfId="1" builtinId="3"/>
    <cellStyle name="Milliers 16" xfId="6" xr:uid="{00000000-0005-0000-0000-000002000000}"/>
    <cellStyle name="Milliers 2" xfId="5" xr:uid="{00000000-0005-0000-0000-000003000000}"/>
    <cellStyle name="Normal" xfId="0" builtinId="0"/>
    <cellStyle name="Normal 3 2" xfId="4" xr:uid="{00000000-0005-0000-0000-000005000000}"/>
    <cellStyle name="Pourcentage" xfId="2" builtinId="5"/>
    <cellStyle name="Pourcentage 2" xfId="7" xr:uid="{00000000-0005-0000-0000-000007000000}"/>
  </cellStyles>
  <dxfs count="11">
    <dxf>
      <fill>
        <patternFill>
          <bgColor theme="8" tint="0.79998168889431442"/>
        </patternFill>
      </fill>
    </dxf>
    <dxf>
      <fill>
        <patternFill>
          <bgColor theme="8" tint="0.79998168889431442"/>
        </patternFill>
      </fill>
    </dxf>
    <dxf>
      <font>
        <color rgb="FF9C0006"/>
      </font>
      <fill>
        <patternFill>
          <bgColor rgb="FFFFC7CE"/>
        </patternFill>
      </fill>
    </dxf>
    <dxf>
      <font>
        <color rgb="FF9C0006"/>
      </font>
      <fill>
        <patternFill>
          <bgColor rgb="FFFFC7CE"/>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1362701</xdr:colOff>
      <xdr:row>9</xdr:row>
      <xdr:rowOff>1253</xdr:rowOff>
    </xdr:to>
    <xdr:pic>
      <xdr:nvPicPr>
        <xdr:cNvPr id="4" name="Image 3">
          <a:extLst>
            <a:ext uri="{FF2B5EF4-FFF2-40B4-BE49-F238E27FC236}">
              <a16:creationId xmlns:a16="http://schemas.microsoft.com/office/drawing/2014/main" id="{5C9E1A52-87D8-403A-9764-7EF587654BE2}"/>
            </a:ext>
          </a:extLst>
        </xdr:cNvPr>
        <xdr:cNvPicPr>
          <a:picLocks noChangeAspect="1"/>
        </xdr:cNvPicPr>
      </xdr:nvPicPr>
      <xdr:blipFill>
        <a:blip xmlns:r="http://schemas.openxmlformats.org/officeDocument/2006/relationships" r:embed="rId1"/>
        <a:stretch>
          <a:fillRect/>
        </a:stretch>
      </xdr:blipFill>
      <xdr:spPr>
        <a:xfrm>
          <a:off x="0" y="0"/>
          <a:ext cx="1359526" cy="126807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 Piccirilli" id="{44BFAEB1-2F05-471E-AC8B-7DE03DDEDD9E}" userId="S. Piccirilli" providerId="None"/>
  <person displayName="PICCIRILLI Sara" id="{BD53E088-015F-464F-B599-9DC27B23B9A5}" userId="S::sara.piccirilli@spw.wallonie.be::96fe5c5a-cfb2-4fa5-b1f2-56a49af2c582" providerId="AD"/>
  <person displayName="BATUNGWANAYO Cécile" id="{3F1A3B2D-E747-4AAE-959B-46DE288413F3}" userId="S::cecile.batungwanayo@spw.wallonie.be::b9661214-d2d4-4b23-b82e-5fa5281e831f"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5" dT="2022-11-29T09:01:04.61" personId="{BD53E088-015F-464F-B599-9DC27B23B9A5}" id="{C23FA047-A311-462D-AF0F-8A7C47C25911}">
    <text>Définition voir Guide CdM p.38 https://eu-mayors.ec.europa.eu/sites/default/files/2022-10/Covenant-reporting-guidelines-EN-final.pdf</text>
  </threadedComment>
  <threadedComment ref="C9" dT="2022-11-29T09:09:14.18" personId="{BD53E088-015F-464F-B599-9DC27B23B9A5}" id="{A5BBBECA-DC07-4BC9-98D5-48280FF62176}">
    <text>Sélectionnez l'instrument politique auquel la commune fait appel pour mettre en place le projet. L'instrument politique est souvent appliqué à des secteurs hors patrimoine communal. p.ex: faire la règlementation (taxes), les incitants fiscaux ou économiques (primes), la sensibilisation....</text>
  </threadedComment>
  <threadedComment ref="E9" dT="2022-11-29T09:10:13.32" personId="{BD53E088-015F-464F-B599-9DC27B23B9A5}" id="{CBE3D637-0EB7-4DE9-A42A-0D0320C621B4}">
    <text>Définition voir :
Guide en Anglais CdM p.41 https://eu-mayors.ec.europa.eu/sites/default/files/2022-10/Covenant-reporting-guidelines-EN-final.pdf
Guide en Fr (p65-69): EN-Guidance-Note-FINAL-FR-rev-EAC-rev-FR.pdf (globalcovenantofmayors.org)</text>
  </threadedComment>
  <threadedComment ref="F9" dT="2023-01-03T13:30:17.10" personId="{44BFAEB1-2F05-471E-AC8B-7DE03DDEDD9E}" id="{DF9C7412-BF86-4889-8820-70467B554492}">
    <text>ne pas compléter ce champs si l'action ne porte pas sur l'adaptation</text>
  </threadedComment>
  <threadedComment ref="A12" dT="2022-11-29T09:12:03.31" personId="{BD53E088-015F-464F-B599-9DC27B23B9A5}" id="{094CB810-90FD-4A57-A2B2-2A69F92C98D9}">
    <text>Attention à bien distinguer un projet   (ex.: changer la loi)  et et un processus processus (ex. faire respecter la loi) Pour plus d'informations sur ce point voir FAQ P22 n°16.
Les projets  POLLEC 2020 ou les projets qui sont en phase de finalisation ne peuvent pas être intégrés à ce programme de travail.
Les  projets POLLEC 2021 peuvent être autorisés si l'accompagnement RH n'est pas déjà subsidié.
Le projet doit être porté principalement par la commune. un projet porté par uns structure supracommale dans lequel la commune participe n'est pas autorisé dans le programme de travail.
Le titre de l'action peut être identique à l'objectif</text>
  </threadedComment>
  <threadedComment ref="A15" dT="2022-11-29T09:11:25.83" personId="{BD53E088-015F-464F-B599-9DC27B23B9A5}" id="{0417F15E-A4E5-46A2-A4B8-0EA1781AF191}">
    <text>Décrire en quoi l'action proposée est cohérente par rapport aux politiques existantes (PST, autres plans communaux ou organisation interne) Ex. actions de sensibilisation mobilité douce proposée par la commune, quid de l'exemplarité de celle-ci sur cette thématique pour son personel.</text>
  </threadedComment>
  <threadedComment ref="A19" dT="2022-11-29T09:32:43.54" personId="{BD53E088-015F-464F-B599-9DC27B23B9A5}" id="{0391A7E3-5EE7-4AB4-AE55-B2792535AE28}">
    <text>Spécifique : L’objectif doit être sans ambiguïté et ne pas prêter à confusion. Il doit porter sur des éléments clairs et précis. 
Mesurable : L’objectif doit pouvoir être mesuré afin de déterminer s’il a	 été atteint. Des indicateurs de mesure doivent être déterminés. 
Acceptable : L’objectif doit pouvoir être accepté par tous les intervenants du projet : Sponsor, chef de projet, équipe projet, Comité de projet et bénéficiaires. 
Réaliste : L’objectif doit  être cohérent avec les	ressources allouées (humaines, matérielles et budgétaires) et le délai imparti. Le chef de projet doit disposer des moyens nécessaires à la réalisation du projet. 
Temporellement défini :  L’objectif doit être inscrit dans le temps, avec une date de fin et éventuellement des points intermédiaires.
Ex d'un objectif SMART : Réduire de 50% les consommations d'énergie des bâtiments de la commune pour 2030</text>
  </threadedComment>
  <threadedComment ref="A20" dT="2022-11-29T08:57:36.49" personId="{BD53E088-015F-464F-B599-9DC27B23B9A5}" id="{FB0F03A0-A4F6-4DBA-9877-1D785DD4C6F9}">
    <text>Préciser les raisons motivant le choix du puiblic cible.
Estimation du nombre de personnes ciblées ou éventuellement % de la population de la commune.</text>
  </threadedComment>
  <threadedComment ref="A21" dT="2022-11-29T09:13:40.78" personId="{BD53E088-015F-464F-B599-9DC27B23B9A5}" id="{06CAB140-4CAE-46D0-A6E9-1E95737134CE}">
    <text>A compléter  (si pertinent) pour tous les types d'action (pas uniquement pour les actions précarité énergétique). Plusieurs choix possibles.</text>
  </threadedComment>
  <threadedComment ref="A25" dT="2022-11-29T09:15:54.85" personId="{BD53E088-015F-464F-B599-9DC27B23B9A5}" id="{71F58610-166C-40C5-A97E-4054B399010D}">
    <text>Lister toutes les partenariats mis en place ds le cadre de l'action (y compris en dehors du niveau local (ex. partenaire étranger, GRD...).
Les partenaires sont les personnes qui ont un pouvoir d’influence sur le projet. Ne pas confondre les partenaires  avec les sous-traitants.</text>
  </threadedComment>
  <threadedComment ref="A31" dT="2022-11-29T09:16:44.81" personId="{BD53E088-015F-464F-B599-9DC27B23B9A5}" id="{0A09D596-50B4-469A-B0F4-5D4E2062E47D}">
    <text>Décrire le processus envisagé ds le cadre du projet ( se réferer aux échelles de participation: information, consultation, co-production, co-gestion)</text>
  </threadedComment>
  <threadedComment ref="A32" dT="2022-11-29T09:18:07.26" personId="{BD53E088-015F-464F-B599-9DC27B23B9A5}" id="{E33B7FEC-DC0A-401E-934E-6B0695445728}">
    <text>Lister uniquement partenaires  locaux impliqués dans le processus participatif</text>
  </threadedComment>
  <threadedComment ref="A36" dT="2022-11-29T09:25:26.28" personId="{BD53E088-015F-464F-B599-9DC27B23B9A5}" id="{6E0F04FA-19E3-4F62-B1D5-A070FCD65624}">
    <text>Comptabiliser la charge de travail ( en homme-jour) hors CPC (si d'autres collègues communaux  travaillent sur ce projet).
Attention, remplir uniquement la celulle F36 et modifier le format de la cellule date en nombre (bug ds le fichier)</text>
  </threadedComment>
  <threadedComment ref="A37" dT="2022-11-29T09:18:36.61" personId="{BD53E088-015F-464F-B599-9DC27B23B9A5}" id="{DCF2C92F-C6F8-4722-AC3F-49496C9E8084}">
    <text>Attention ne pas effacer la formule (calcul automatique via le tableau plan de travail  (E57)).
Charge de travail totale du CPC relative à "cette action précisement".</text>
  </threadedComment>
  <threadedComment ref="B37" dT="2023-01-03T13:45:12.29" personId="{44BFAEB1-2F05-471E-AC8B-7DE03DDEDD9E}" id="{DDC4E2D0-1F7E-4D94-AD62-17A9E961F128}">
    <text>merci de ne pas supprimer le lien vers la cellule E57: charge de travail du CPC doit correspondre au plan de travail</text>
  </threadedComment>
  <threadedComment ref="B39" dT="2023-01-13T14:03:44.49" personId="{44BFAEB1-2F05-471E-AC8B-7DE03DDEDD9E}" id="{E2C027C4-CE27-4AB2-834B-7084691F7150}">
    <text>Prévoir un budget pour la prise en charge des abonnement le cas échéant</text>
  </threadedComment>
  <threadedComment ref="C39" dT="2022-11-29T09:31:12.86" personId="{BD53E088-015F-464F-B599-9DC27B23B9A5}" id="{1BF07048-AA47-480B-9586-B43A30CB7637}">
    <text>Investissement : matériel acquis par le bénéficiaire et qui concourt
(directement ou indirectement) au projet</text>
  </threadedComment>
  <threadedComment ref="G48" dT="2022-11-29T09:37:46.00" personId="{BD53E088-015F-464F-B599-9DC27B23B9A5}" id="{01AEC2DA-C243-4885-B773-D18B7BAFDDC1}">
    <text>Terminée, en cours, reportée, non démarrée, annulée</text>
  </threadedComment>
  <threadedComment ref="E51" dT="2023-01-03T13:45:38.67" personId="{44BFAEB1-2F05-471E-AC8B-7DE03DDEDD9E}" id="{5759DF56-572B-450B-8F78-BC2357FD130F}">
    <text>mettre 0 si tache non réalisée par le CPC</text>
  </threadedComment>
  <threadedComment ref="A61" dT="2022-11-29T09:44:33.73" personId="{BD53E088-015F-464F-B599-9DC27B23B9A5}" id="{F4CFD2DA-193A-47EC-A509-1CB40C92D037}">
    <text>Vous trouverez des ex d'indicateurs ds l'onglet ex. d'indicateurs ainsi que dans le Guide CdM p.44
https://eu-mayors.ec.europa.eu/sites/default/files/2022-10/Covenant-reporting-guidelines-EN-final.pdf
Il est préférable de restreindre le nombre d’indicateurs au minimum pour en faciliter le suivi. Selon l’ampleur du projet on pourrait retenir, à titre indicatif, entre 2 et 5 indicateurs.
Tout comme les objectifs, les indicateurs doivent respecter les critères SMART, c’est-à-dire qu’ils doivent être Spécifiques, Mesurables, Acceptables, Réalistes et Temporellement définis.
source: Indicateurs : A quoi servent-ils ? (valoxy.org)
caractéristiques d'un bon indicateur: 1/Il doit être fiable et précis. L’ensemble des analystes doit ainsi pouvoir interpréter de manière identique les indicateurs. 2/L’indicateur doit rester stable dans le temps. Une partie de son efficacité provient du fait qu’il puisse se calculer de la même manière pendant une période longue. Ainsi, on peut suivre son évolution sur une même base pendant longtemps 3/Un indicateur de qualité doit être sensible et bien étalonné pour pouvoir retranscrire avec qualité les évolutions et les variations qu’il doit transmettre 
4/Un indicateur n’a d’utilité que s’il est pertinent avec la stratégie et les objectifs de l’entreprise</text>
  </threadedComment>
  <threadedComment ref="G65" dT="2022-11-29T16:24:47.26" personId="{3F1A3B2D-E747-4AAE-959B-46DE288413F3}" id="{9A286204-EA72-47EC-92B7-9C8314A98827}">
    <text>Rubrique à compléter au moment du suivi. Le moment du suivi, c'est le 01/01 de chaque année à partir de 2024</text>
  </threadedComment>
  <threadedComment ref="A77" dT="2022-11-29T16:53:30.76" personId="{3F1A3B2D-E747-4AAE-959B-46DE288413F3}" id="{D1C178B5-BD8C-4E50-BA5F-8D0E55AC5E0A}">
    <text>Ce type d'indicateur se rapporte à des perceptions, des opinions, des attitudes ou des valeurs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9"/>
  <sheetViews>
    <sheetView zoomScale="110" zoomScaleNormal="110" workbookViewId="0">
      <selection activeCell="C19" sqref="C19"/>
    </sheetView>
  </sheetViews>
  <sheetFormatPr baseColWidth="10" defaultColWidth="11.453125" defaultRowHeight="14.5"/>
  <cols>
    <col min="1" max="1" width="37.54296875" bestFit="1" customWidth="1"/>
    <col min="2" max="2" width="92.7265625" customWidth="1"/>
    <col min="3" max="3" width="12" bestFit="1" customWidth="1"/>
  </cols>
  <sheetData>
    <row r="1" spans="1:5" ht="14.5" customHeight="1">
      <c r="B1" s="122" t="s">
        <v>0</v>
      </c>
      <c r="C1" s="1"/>
      <c r="D1" s="1"/>
    </row>
    <row r="2" spans="1:5" ht="14.5" customHeight="1">
      <c r="B2" s="122"/>
      <c r="C2" s="1"/>
      <c r="D2" s="1"/>
    </row>
    <row r="3" spans="1:5" ht="14.5" customHeight="1">
      <c r="B3" s="122"/>
      <c r="C3" s="1"/>
      <c r="D3" s="1"/>
    </row>
    <row r="4" spans="1:5" ht="6" customHeight="1">
      <c r="B4" s="122"/>
      <c r="C4" s="1"/>
      <c r="D4" s="1"/>
    </row>
    <row r="5" spans="1:5" ht="14.5" customHeight="1">
      <c r="B5" s="123" t="s">
        <v>1</v>
      </c>
      <c r="C5" s="1"/>
      <c r="D5" s="1"/>
    </row>
    <row r="6" spans="1:5" ht="7.5" customHeight="1">
      <c r="B6" s="123"/>
      <c r="C6" s="1"/>
      <c r="D6" s="1"/>
    </row>
    <row r="7" spans="1:5" ht="14.5" customHeight="1">
      <c r="B7" s="123"/>
      <c r="C7" s="1"/>
      <c r="D7" s="1"/>
    </row>
    <row r="8" spans="1:5" ht="1" customHeight="1">
      <c r="B8" s="123"/>
      <c r="C8" s="1"/>
      <c r="D8" s="1"/>
    </row>
    <row r="9" spans="1:5" ht="14.5" customHeight="1">
      <c r="B9" s="123"/>
      <c r="C9" s="1"/>
      <c r="D9" s="1"/>
    </row>
    <row r="10" spans="1:5" ht="37.5" customHeight="1">
      <c r="A10" s="124" t="s">
        <v>2</v>
      </c>
      <c r="B10" s="125"/>
      <c r="C10" s="125"/>
      <c r="D10" s="125"/>
      <c r="E10" s="126"/>
    </row>
    <row r="11" spans="1:5" ht="24.65" customHeight="1">
      <c r="A11" s="121"/>
      <c r="B11" s="121"/>
      <c r="C11" s="33" t="s">
        <v>3</v>
      </c>
      <c r="D11" s="33" t="s">
        <v>4</v>
      </c>
      <c r="E11" s="33" t="s">
        <v>5</v>
      </c>
    </row>
    <row r="12" spans="1:5" ht="50.5" customHeight="1">
      <c r="A12" s="36" t="s">
        <v>6</v>
      </c>
      <c r="B12" s="35" t="s">
        <v>7</v>
      </c>
      <c r="C12" s="33" t="s">
        <v>8</v>
      </c>
      <c r="D12" s="33"/>
      <c r="E12" s="33"/>
    </row>
    <row r="13" spans="1:5" ht="35.15" customHeight="1">
      <c r="A13" s="36" t="s">
        <v>9</v>
      </c>
      <c r="B13" s="35" t="s">
        <v>10</v>
      </c>
      <c r="C13" s="33"/>
      <c r="D13" s="33" t="s">
        <v>8</v>
      </c>
      <c r="E13" s="33"/>
    </row>
    <row r="14" spans="1:5" ht="29.15" customHeight="1">
      <c r="A14" s="36" t="s">
        <v>11</v>
      </c>
      <c r="B14" s="35" t="s">
        <v>12</v>
      </c>
      <c r="C14" s="33" t="s">
        <v>8</v>
      </c>
      <c r="D14" s="33"/>
      <c r="E14" s="33"/>
    </row>
    <row r="15" spans="1:5">
      <c r="A15" s="34" t="s">
        <v>13</v>
      </c>
      <c r="B15" s="35" t="s">
        <v>14</v>
      </c>
      <c r="C15" s="33"/>
      <c r="D15" s="33"/>
      <c r="E15" s="33" t="s">
        <v>8</v>
      </c>
    </row>
    <row r="16" spans="1:5" ht="60" customHeight="1">
      <c r="A16" s="34" t="s">
        <v>15</v>
      </c>
      <c r="B16" s="35" t="s">
        <v>16</v>
      </c>
      <c r="C16" s="33"/>
      <c r="D16" s="33" t="s">
        <v>8</v>
      </c>
      <c r="E16" s="33"/>
    </row>
    <row r="19" spans="1:2" ht="409.5" customHeight="1">
      <c r="A19" s="120" t="s">
        <v>17</v>
      </c>
      <c r="B19" s="120"/>
    </row>
  </sheetData>
  <sheetProtection sheet="1" objects="1" scenarios="1" selectLockedCells="1" selectUnlockedCells="1"/>
  <mergeCells count="5">
    <mergeCell ref="A19:B19"/>
    <mergeCell ref="A11:B11"/>
    <mergeCell ref="B1:B4"/>
    <mergeCell ref="B5:B9"/>
    <mergeCell ref="A10:E1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I92"/>
  <sheetViews>
    <sheetView tabSelected="1" topLeftCell="A4" zoomScale="80" zoomScaleNormal="80" workbookViewId="0">
      <selection activeCell="B42" sqref="B42"/>
    </sheetView>
  </sheetViews>
  <sheetFormatPr baseColWidth="10" defaultColWidth="11.453125" defaultRowHeight="14.5"/>
  <cols>
    <col min="1" max="1" width="45.81640625" customWidth="1"/>
    <col min="2" max="2" width="34.453125" customWidth="1"/>
    <col min="3" max="3" width="32.7265625" customWidth="1"/>
    <col min="4" max="4" width="30.1796875" customWidth="1"/>
    <col min="5" max="5" width="39.453125" customWidth="1"/>
    <col min="6" max="6" width="25.7265625" customWidth="1"/>
    <col min="7" max="7" width="23.81640625" customWidth="1"/>
    <col min="8" max="8" width="22" customWidth="1"/>
    <col min="9" max="9" width="29.81640625" customWidth="1"/>
  </cols>
  <sheetData>
    <row r="1" spans="1:9" ht="15.65" customHeight="1">
      <c r="A1" s="23"/>
      <c r="B1" s="23"/>
      <c r="C1" s="23"/>
      <c r="D1" s="23"/>
      <c r="E1" s="59" t="s">
        <v>18</v>
      </c>
      <c r="F1" s="190" t="s">
        <v>19</v>
      </c>
      <c r="G1" s="60"/>
      <c r="H1" s="60"/>
      <c r="I1" s="2"/>
    </row>
    <row r="2" spans="1:9" ht="17.149999999999999" customHeight="1">
      <c r="A2" s="61"/>
      <c r="B2" s="61"/>
      <c r="C2" s="61"/>
      <c r="D2" s="61"/>
      <c r="E2" s="62" t="s">
        <v>20</v>
      </c>
      <c r="F2" s="191" t="s">
        <v>21</v>
      </c>
      <c r="G2" s="60"/>
      <c r="H2" s="60"/>
      <c r="I2" s="2"/>
    </row>
    <row r="3" spans="1:9" ht="20.149999999999999" customHeight="1" thickBot="1">
      <c r="A3" s="61"/>
      <c r="B3" s="61"/>
      <c r="C3" s="61"/>
      <c r="D3" s="61"/>
      <c r="E3" s="63" t="s">
        <v>22</v>
      </c>
      <c r="F3" s="192" t="s">
        <v>19</v>
      </c>
      <c r="G3" s="60"/>
      <c r="H3" s="60"/>
      <c r="I3" s="2"/>
    </row>
    <row r="4" spans="1:9" ht="26.5" thickBot="1">
      <c r="A4" s="64"/>
      <c r="B4" s="64"/>
      <c r="C4" s="64"/>
      <c r="D4" s="64"/>
      <c r="E4" s="60"/>
      <c r="F4" s="65"/>
      <c r="G4" s="60"/>
      <c r="H4" s="60"/>
      <c r="I4" s="2"/>
    </row>
    <row r="5" spans="1:9" ht="19" thickBot="1">
      <c r="A5" s="66" t="s">
        <v>23</v>
      </c>
      <c r="B5" s="67"/>
      <c r="C5" s="67"/>
      <c r="D5" s="67"/>
      <c r="E5" s="68" t="s">
        <v>24</v>
      </c>
      <c r="F5" s="13"/>
      <c r="G5" s="60"/>
      <c r="H5" s="60"/>
      <c r="I5" s="2"/>
    </row>
    <row r="6" spans="1:9" ht="19" thickBot="1">
      <c r="A6" s="5" t="s">
        <v>25</v>
      </c>
      <c r="B6" s="67"/>
      <c r="C6" s="67"/>
      <c r="D6" s="67"/>
      <c r="E6" s="163" t="s">
        <v>26</v>
      </c>
      <c r="F6" s="164"/>
      <c r="G6" s="60"/>
      <c r="H6" s="60"/>
      <c r="I6" s="2"/>
    </row>
    <row r="7" spans="1:9" ht="19" thickBot="1">
      <c r="A7" s="67"/>
      <c r="B7" s="69"/>
      <c r="C7" s="69"/>
      <c r="D7" s="69"/>
      <c r="E7" s="165" t="s">
        <v>27</v>
      </c>
      <c r="F7" s="166"/>
      <c r="G7" s="60"/>
      <c r="H7" s="60"/>
      <c r="I7" s="2"/>
    </row>
    <row r="8" spans="1:9" ht="19" thickBot="1">
      <c r="A8" s="70"/>
      <c r="B8" s="71"/>
      <c r="C8" s="69"/>
      <c r="D8" s="69"/>
      <c r="E8" s="72"/>
      <c r="F8" s="72"/>
      <c r="G8" s="60"/>
      <c r="H8" s="60"/>
      <c r="I8" s="2"/>
    </row>
    <row r="9" spans="1:9" ht="18.5">
      <c r="A9" s="73" t="s">
        <v>28</v>
      </c>
      <c r="B9" s="4" t="s">
        <v>29</v>
      </c>
      <c r="C9" s="73" t="s">
        <v>30</v>
      </c>
      <c r="D9" s="5" t="s">
        <v>31</v>
      </c>
      <c r="E9" s="73" t="s">
        <v>32</v>
      </c>
      <c r="F9" s="13"/>
      <c r="G9" s="60"/>
      <c r="H9" s="60"/>
      <c r="I9" s="2"/>
    </row>
    <row r="10" spans="1:9" ht="19" thickBot="1">
      <c r="A10" s="73" t="s">
        <v>33</v>
      </c>
      <c r="B10" s="5" t="s">
        <v>34</v>
      </c>
      <c r="C10" s="74"/>
      <c r="D10" s="74"/>
      <c r="E10" s="74"/>
      <c r="F10" s="74"/>
      <c r="G10" s="60"/>
      <c r="H10" s="60"/>
      <c r="I10" s="2"/>
    </row>
    <row r="11" spans="1:9" ht="19" thickBot="1">
      <c r="A11" s="70"/>
      <c r="B11" s="69"/>
      <c r="C11" s="69"/>
      <c r="D11" s="69"/>
      <c r="E11" s="72"/>
      <c r="F11" s="72"/>
      <c r="G11" s="60"/>
      <c r="H11" s="60"/>
      <c r="I11" s="2"/>
    </row>
    <row r="12" spans="1:9" ht="40" customHeight="1" thickBot="1">
      <c r="A12" s="75" t="s">
        <v>35</v>
      </c>
      <c r="B12" s="167" t="s">
        <v>36</v>
      </c>
      <c r="C12" s="168"/>
      <c r="D12" s="168"/>
      <c r="E12" s="168"/>
      <c r="F12" s="169"/>
      <c r="G12" s="60"/>
      <c r="H12" s="60"/>
    </row>
    <row r="13" spans="1:9" ht="29.5" customHeight="1" thickBot="1">
      <c r="A13" s="76" t="s">
        <v>37</v>
      </c>
      <c r="B13" s="144"/>
      <c r="C13" s="144"/>
      <c r="D13" s="144"/>
      <c r="E13" s="144"/>
      <c r="F13" s="144"/>
      <c r="G13" s="60"/>
      <c r="H13" s="60"/>
      <c r="I13" s="2"/>
    </row>
    <row r="14" spans="1:9" ht="70.5" customHeight="1">
      <c r="A14" s="77" t="s">
        <v>38</v>
      </c>
      <c r="B14" s="145" t="s">
        <v>271</v>
      </c>
      <c r="C14" s="146"/>
      <c r="D14" s="146"/>
      <c r="E14" s="146"/>
      <c r="F14" s="147"/>
      <c r="G14" s="60"/>
      <c r="H14" s="60"/>
      <c r="I14" s="2"/>
    </row>
    <row r="15" spans="1:9" ht="43.5">
      <c r="A15" s="78" t="s">
        <v>39</v>
      </c>
      <c r="B15" s="170" t="s">
        <v>40</v>
      </c>
      <c r="C15" s="171"/>
      <c r="D15" s="171"/>
      <c r="E15" s="171"/>
      <c r="F15" s="172"/>
      <c r="G15" s="60"/>
      <c r="H15" s="60"/>
      <c r="I15" s="2"/>
    </row>
    <row r="16" spans="1:9" ht="44" thickBot="1">
      <c r="A16" s="78" t="s">
        <v>41</v>
      </c>
      <c r="B16" s="148" t="s">
        <v>42</v>
      </c>
      <c r="C16" s="149"/>
      <c r="D16" s="149"/>
      <c r="E16" s="149"/>
      <c r="F16" s="150"/>
      <c r="G16" s="60"/>
      <c r="H16" s="60"/>
      <c r="I16" s="2"/>
    </row>
    <row r="17" spans="1:9" ht="19" thickBot="1">
      <c r="A17" s="173"/>
      <c r="B17" s="173"/>
      <c r="C17" s="173"/>
      <c r="D17" s="173"/>
      <c r="E17" s="173"/>
      <c r="F17" s="173"/>
      <c r="G17" s="60"/>
      <c r="H17" s="60"/>
      <c r="I17" s="2"/>
    </row>
    <row r="18" spans="1:9" ht="100.5" customHeight="1">
      <c r="A18" s="79" t="s">
        <v>43</v>
      </c>
      <c r="B18" s="174" t="s">
        <v>272</v>
      </c>
      <c r="C18" s="174"/>
      <c r="D18" s="174"/>
      <c r="E18" s="174"/>
      <c r="F18" s="175"/>
      <c r="G18" s="60"/>
      <c r="H18" s="60"/>
      <c r="I18" s="2"/>
    </row>
    <row r="19" spans="1:9" ht="34.5" customHeight="1">
      <c r="A19" s="80" t="s">
        <v>44</v>
      </c>
      <c r="B19" s="176" t="s">
        <v>268</v>
      </c>
      <c r="C19" s="176"/>
      <c r="D19" s="176"/>
      <c r="E19" s="176"/>
      <c r="F19" s="177"/>
      <c r="G19" s="60"/>
      <c r="H19" s="60"/>
      <c r="I19" s="2"/>
    </row>
    <row r="20" spans="1:9" ht="26.5" customHeight="1">
      <c r="A20" s="80" t="s">
        <v>45</v>
      </c>
      <c r="B20" s="176" t="s">
        <v>47</v>
      </c>
      <c r="C20" s="176"/>
      <c r="D20" s="176"/>
      <c r="E20" s="176"/>
      <c r="F20" s="177"/>
      <c r="G20" s="60"/>
      <c r="H20" s="60"/>
      <c r="I20" s="2"/>
    </row>
    <row r="21" spans="1:9" ht="138" customHeight="1">
      <c r="A21" s="81" t="s">
        <v>46</v>
      </c>
      <c r="B21" s="178" t="s">
        <v>269</v>
      </c>
      <c r="C21" s="178"/>
      <c r="D21" s="178"/>
      <c r="E21" s="178"/>
      <c r="F21" s="179"/>
      <c r="G21" s="60"/>
      <c r="H21" s="60"/>
      <c r="I21" s="2"/>
    </row>
    <row r="22" spans="1:9" ht="29.5" customHeight="1" thickBot="1">
      <c r="A22" s="76" t="s">
        <v>48</v>
      </c>
      <c r="B22" s="144"/>
      <c r="C22" s="144"/>
      <c r="D22" s="144"/>
      <c r="E22" s="144"/>
      <c r="F22" s="144"/>
      <c r="G22" s="60"/>
      <c r="H22" s="60"/>
      <c r="I22" s="2"/>
    </row>
    <row r="23" spans="1:9" ht="18.5">
      <c r="A23" s="82" t="s">
        <v>49</v>
      </c>
      <c r="B23" s="180" t="s">
        <v>50</v>
      </c>
      <c r="C23" s="174"/>
      <c r="D23" s="174"/>
      <c r="E23" s="174"/>
      <c r="F23" s="175"/>
      <c r="G23" s="60"/>
      <c r="H23" s="60"/>
      <c r="I23" s="2"/>
    </row>
    <row r="24" spans="1:9" ht="18.5">
      <c r="A24" s="83" t="s">
        <v>51</v>
      </c>
      <c r="B24" s="181" t="s">
        <v>34</v>
      </c>
      <c r="C24" s="176"/>
      <c r="D24" s="176"/>
      <c r="E24" s="176"/>
      <c r="F24" s="177"/>
      <c r="G24" s="60"/>
      <c r="H24" s="60"/>
      <c r="I24" s="2"/>
    </row>
    <row r="25" spans="1:9" ht="29">
      <c r="A25" s="141" t="s">
        <v>52</v>
      </c>
      <c r="B25" s="42" t="s">
        <v>53</v>
      </c>
      <c r="C25" s="84" t="s">
        <v>54</v>
      </c>
      <c r="D25" s="40" t="s">
        <v>55</v>
      </c>
      <c r="E25" s="85" t="s">
        <v>56</v>
      </c>
      <c r="F25" s="41" t="s">
        <v>267</v>
      </c>
      <c r="G25" s="60"/>
      <c r="H25" s="60"/>
      <c r="I25" s="2"/>
    </row>
    <row r="26" spans="1:9" ht="25.5" customHeight="1">
      <c r="A26" s="142"/>
      <c r="B26" s="42" t="s">
        <v>57</v>
      </c>
      <c r="C26" s="84" t="s">
        <v>54</v>
      </c>
      <c r="D26" s="40" t="s">
        <v>58</v>
      </c>
      <c r="E26" s="85" t="s">
        <v>56</v>
      </c>
      <c r="F26" s="41" t="s">
        <v>59</v>
      </c>
      <c r="G26" s="60"/>
      <c r="H26" s="60"/>
      <c r="I26" s="2"/>
    </row>
    <row r="27" spans="1:9" ht="18.5">
      <c r="A27" s="142"/>
      <c r="B27" s="42" t="s">
        <v>60</v>
      </c>
      <c r="C27" s="84" t="s">
        <v>54</v>
      </c>
      <c r="D27" s="40" t="s">
        <v>61</v>
      </c>
      <c r="E27" s="85" t="s">
        <v>56</v>
      </c>
      <c r="F27" s="41" t="s">
        <v>62</v>
      </c>
      <c r="G27" s="60"/>
      <c r="H27" s="60"/>
      <c r="I27" s="2"/>
    </row>
    <row r="28" spans="1:9" ht="29">
      <c r="A28" s="142"/>
      <c r="B28" s="42" t="s">
        <v>286</v>
      </c>
      <c r="C28" s="84" t="s">
        <v>54</v>
      </c>
      <c r="D28" s="40" t="s">
        <v>55</v>
      </c>
      <c r="E28" s="85" t="s">
        <v>56</v>
      </c>
      <c r="F28" s="41" t="s">
        <v>287</v>
      </c>
      <c r="G28" s="60"/>
      <c r="H28" s="60"/>
      <c r="I28" s="2"/>
    </row>
    <row r="29" spans="1:9" ht="19" thickBot="1">
      <c r="A29" s="143"/>
      <c r="B29" s="43"/>
      <c r="C29" s="86" t="s">
        <v>54</v>
      </c>
      <c r="D29" s="38"/>
      <c r="E29" s="87" t="s">
        <v>56</v>
      </c>
      <c r="F29" s="44"/>
      <c r="G29" s="60"/>
      <c r="H29" s="60"/>
      <c r="I29" s="2"/>
    </row>
    <row r="30" spans="1:9" ht="29.5" customHeight="1" thickBot="1">
      <c r="A30" s="76" t="s">
        <v>63</v>
      </c>
      <c r="B30" s="144"/>
      <c r="C30" s="144"/>
      <c r="D30" s="144"/>
      <c r="E30" s="144"/>
      <c r="F30" s="144"/>
      <c r="G30" s="60"/>
      <c r="H30" s="60"/>
      <c r="I30" s="2"/>
    </row>
    <row r="31" spans="1:9" ht="59" customHeight="1">
      <c r="A31" s="82" t="s">
        <v>64</v>
      </c>
      <c r="B31" s="145" t="s">
        <v>289</v>
      </c>
      <c r="C31" s="146"/>
      <c r="D31" s="146"/>
      <c r="E31" s="146"/>
      <c r="F31" s="147"/>
      <c r="G31" s="60"/>
      <c r="H31" s="60"/>
      <c r="I31" s="2"/>
    </row>
    <row r="32" spans="1:9" ht="61.5" customHeight="1">
      <c r="A32" s="88" t="s">
        <v>65</v>
      </c>
      <c r="B32" s="148" t="s">
        <v>288</v>
      </c>
      <c r="C32" s="149"/>
      <c r="D32" s="149"/>
      <c r="E32" s="149"/>
      <c r="F32" s="150"/>
      <c r="G32" s="60"/>
      <c r="H32" s="60"/>
      <c r="I32" s="2"/>
    </row>
    <row r="33" spans="1:9" ht="29.5" customHeight="1" thickBot="1">
      <c r="A33" s="76" t="s">
        <v>66</v>
      </c>
      <c r="B33" s="135"/>
      <c r="C33" s="135"/>
      <c r="D33" s="135"/>
      <c r="E33" s="135"/>
      <c r="F33" s="135"/>
      <c r="G33" s="60"/>
      <c r="H33" s="60"/>
      <c r="I33" s="2"/>
    </row>
    <row r="34" spans="1:9" ht="18.5">
      <c r="A34" s="82" t="s">
        <v>67</v>
      </c>
      <c r="B34" s="151">
        <v>44849</v>
      </c>
      <c r="C34" s="152"/>
      <c r="D34" s="152"/>
      <c r="E34" s="152"/>
      <c r="F34" s="153"/>
      <c r="G34" s="60"/>
      <c r="H34" s="60"/>
      <c r="I34" s="2"/>
    </row>
    <row r="35" spans="1:9" ht="18.5">
      <c r="A35" s="83" t="s">
        <v>68</v>
      </c>
      <c r="B35" s="154">
        <v>45945</v>
      </c>
      <c r="C35" s="155"/>
      <c r="D35" s="155"/>
      <c r="E35" s="155"/>
      <c r="F35" s="156"/>
      <c r="G35" s="60"/>
      <c r="H35" s="60"/>
      <c r="I35" s="2"/>
    </row>
    <row r="36" spans="1:9" ht="31">
      <c r="A36" s="89" t="s">
        <v>69</v>
      </c>
      <c r="B36" s="187" t="s">
        <v>70</v>
      </c>
      <c r="C36" s="188"/>
      <c r="D36" s="188"/>
      <c r="E36" s="188"/>
      <c r="F36" s="189"/>
      <c r="G36" s="60"/>
      <c r="H36" s="60"/>
      <c r="I36" s="2"/>
    </row>
    <row r="37" spans="1:9" ht="19" thickBot="1">
      <c r="A37" s="88" t="s">
        <v>71</v>
      </c>
      <c r="B37" s="157">
        <f>E57</f>
        <v>8</v>
      </c>
      <c r="C37" s="158"/>
      <c r="D37" s="158"/>
      <c r="E37" s="158"/>
      <c r="F37" s="159"/>
      <c r="G37" s="60"/>
      <c r="H37" s="60"/>
      <c r="I37" s="2"/>
    </row>
    <row r="38" spans="1:9" ht="29.5" customHeight="1" thickBot="1">
      <c r="A38" s="76" t="s">
        <v>72</v>
      </c>
      <c r="B38" s="135"/>
      <c r="C38" s="135"/>
      <c r="D38" s="135"/>
      <c r="E38" s="135"/>
      <c r="F38" s="135"/>
      <c r="G38" s="60"/>
      <c r="H38" s="60"/>
      <c r="I38" s="2"/>
    </row>
    <row r="39" spans="1:9" ht="18.5">
      <c r="A39" s="90" t="s">
        <v>73</v>
      </c>
      <c r="B39" s="39"/>
      <c r="C39" s="91" t="s">
        <v>74</v>
      </c>
      <c r="D39" s="182" t="s">
        <v>157</v>
      </c>
      <c r="E39" s="182"/>
      <c r="F39" s="183"/>
      <c r="G39" s="60"/>
      <c r="H39" s="60"/>
      <c r="I39" s="2"/>
    </row>
    <row r="40" spans="1:9" ht="18.5">
      <c r="A40" s="92" t="s">
        <v>76</v>
      </c>
      <c r="B40" s="160"/>
      <c r="C40" s="161"/>
      <c r="D40" s="161"/>
      <c r="E40" s="161"/>
      <c r="F40" s="162"/>
      <c r="G40" s="60"/>
      <c r="H40" s="60"/>
      <c r="I40" s="2"/>
    </row>
    <row r="41" spans="1:9" ht="18.5">
      <c r="A41" s="92" t="s">
        <v>77</v>
      </c>
      <c r="B41" s="132"/>
      <c r="C41" s="133"/>
      <c r="D41" s="133"/>
      <c r="E41" s="133"/>
      <c r="F41" s="134"/>
      <c r="G41" s="60"/>
      <c r="H41" s="60"/>
      <c r="I41" s="2"/>
    </row>
    <row r="42" spans="1:9" ht="19.5" customHeight="1" thickBot="1">
      <c r="A42" s="92" t="s">
        <v>78</v>
      </c>
      <c r="B42" s="45" t="s">
        <v>152</v>
      </c>
      <c r="C42" s="93" t="s">
        <v>79</v>
      </c>
      <c r="D42" s="45"/>
      <c r="E42" s="93" t="s">
        <v>80</v>
      </c>
      <c r="F42" s="46"/>
      <c r="G42" s="60"/>
      <c r="H42" s="60"/>
      <c r="I42" s="2"/>
    </row>
    <row r="43" spans="1:9" ht="19" thickBot="1">
      <c r="A43" s="135"/>
      <c r="B43" s="135"/>
      <c r="C43" s="135"/>
      <c r="D43" s="135"/>
      <c r="E43" s="135"/>
      <c r="F43" s="135"/>
      <c r="G43" s="60"/>
      <c r="H43" s="60"/>
      <c r="I43" s="2"/>
    </row>
    <row r="44" spans="1:9" ht="19" thickBot="1">
      <c r="A44" s="94" t="s">
        <v>81</v>
      </c>
      <c r="B44" s="136" t="s">
        <v>82</v>
      </c>
      <c r="C44" s="137"/>
      <c r="D44" s="137"/>
      <c r="E44" s="137"/>
      <c r="F44" s="138"/>
      <c r="G44" s="60"/>
      <c r="H44" s="60"/>
      <c r="I44" s="2"/>
    </row>
    <row r="45" spans="1:9" ht="18.5">
      <c r="A45" s="139"/>
      <c r="B45" s="139"/>
      <c r="C45" s="139"/>
      <c r="D45" s="139"/>
      <c r="E45" s="139"/>
      <c r="F45" s="139"/>
      <c r="G45" s="60"/>
      <c r="H45" s="60"/>
      <c r="I45" s="2"/>
    </row>
    <row r="46" spans="1:9" ht="28.5">
      <c r="A46" s="140" t="s">
        <v>83</v>
      </c>
      <c r="B46" s="140"/>
      <c r="C46" s="140"/>
      <c r="D46" s="140"/>
      <c r="E46" s="140"/>
      <c r="F46" s="140"/>
      <c r="G46" s="60"/>
      <c r="H46" s="60"/>
      <c r="I46" s="2"/>
    </row>
    <row r="47" spans="1:9" ht="15.5">
      <c r="A47" s="127"/>
      <c r="B47" s="127"/>
      <c r="C47" s="127"/>
      <c r="D47" s="127"/>
      <c r="E47" s="127"/>
      <c r="F47" s="127"/>
      <c r="G47" s="23"/>
      <c r="H47" s="23"/>
      <c r="I47" s="3"/>
    </row>
    <row r="48" spans="1:9" ht="31">
      <c r="A48" s="95" t="s">
        <v>84</v>
      </c>
      <c r="B48" s="128" t="s">
        <v>85</v>
      </c>
      <c r="C48" s="128"/>
      <c r="D48" s="128"/>
      <c r="E48" s="96" t="s">
        <v>86</v>
      </c>
      <c r="F48" s="95" t="s">
        <v>68</v>
      </c>
      <c r="G48" s="96" t="s">
        <v>87</v>
      </c>
      <c r="H48" s="97"/>
      <c r="I48" s="3"/>
    </row>
    <row r="49" spans="1:9" ht="26.5" customHeight="1">
      <c r="A49" s="6">
        <v>1</v>
      </c>
      <c r="B49" s="129" t="s">
        <v>270</v>
      </c>
      <c r="C49" s="129"/>
      <c r="D49" s="129"/>
      <c r="E49" s="7">
        <v>3</v>
      </c>
      <c r="F49" s="8" t="s">
        <v>274</v>
      </c>
      <c r="G49" s="14"/>
      <c r="H49" s="98"/>
      <c r="I49" s="3"/>
    </row>
    <row r="50" spans="1:9">
      <c r="A50" s="6">
        <v>2</v>
      </c>
      <c r="B50" s="129" t="s">
        <v>88</v>
      </c>
      <c r="C50" s="129"/>
      <c r="D50" s="129"/>
      <c r="E50" s="7">
        <v>1</v>
      </c>
      <c r="F50" s="8" t="s">
        <v>275</v>
      </c>
      <c r="G50" s="14"/>
      <c r="H50" s="98"/>
      <c r="I50" s="3"/>
    </row>
    <row r="51" spans="1:9">
      <c r="A51" s="6">
        <v>3</v>
      </c>
      <c r="B51" s="129" t="s">
        <v>89</v>
      </c>
      <c r="C51" s="129"/>
      <c r="D51" s="129"/>
      <c r="E51" s="7">
        <v>0</v>
      </c>
      <c r="F51" s="8" t="s">
        <v>276</v>
      </c>
      <c r="G51" s="14"/>
      <c r="H51" s="98"/>
      <c r="I51" s="3"/>
    </row>
    <row r="52" spans="1:9">
      <c r="A52" s="6">
        <v>4</v>
      </c>
      <c r="B52" s="129" t="s">
        <v>273</v>
      </c>
      <c r="C52" s="129"/>
      <c r="D52" s="129"/>
      <c r="E52" s="7">
        <v>1</v>
      </c>
      <c r="F52" s="8" t="s">
        <v>277</v>
      </c>
      <c r="G52" s="14"/>
      <c r="H52" s="98"/>
      <c r="I52" s="3"/>
    </row>
    <row r="53" spans="1:9">
      <c r="A53" s="6">
        <v>5</v>
      </c>
      <c r="B53" s="129" t="s">
        <v>90</v>
      </c>
      <c r="C53" s="129"/>
      <c r="D53" s="129"/>
      <c r="E53" s="7">
        <v>0</v>
      </c>
      <c r="F53" s="8" t="s">
        <v>278</v>
      </c>
      <c r="G53" s="14"/>
      <c r="H53" s="98"/>
      <c r="I53" s="3"/>
    </row>
    <row r="54" spans="1:9">
      <c r="A54" s="6">
        <v>6</v>
      </c>
      <c r="B54" s="129" t="s">
        <v>91</v>
      </c>
      <c r="C54" s="129"/>
      <c r="D54" s="129"/>
      <c r="E54" s="7">
        <v>1</v>
      </c>
      <c r="F54" s="8" t="s">
        <v>279</v>
      </c>
      <c r="G54" s="14"/>
      <c r="H54" s="98"/>
      <c r="I54" s="3"/>
    </row>
    <row r="55" spans="1:9">
      <c r="A55" s="6">
        <v>7</v>
      </c>
      <c r="B55" s="129" t="s">
        <v>92</v>
      </c>
      <c r="C55" s="129"/>
      <c r="D55" s="129"/>
      <c r="E55" s="7">
        <v>2</v>
      </c>
      <c r="F55" s="8" t="s">
        <v>279</v>
      </c>
      <c r="G55" s="14"/>
      <c r="H55" s="98"/>
      <c r="I55" s="3"/>
    </row>
    <row r="56" spans="1:9">
      <c r="A56" s="6"/>
      <c r="B56" s="129"/>
      <c r="C56" s="129"/>
      <c r="D56" s="129"/>
      <c r="E56" s="7"/>
      <c r="F56" s="8"/>
      <c r="G56" s="14"/>
      <c r="H56" s="98"/>
      <c r="I56" s="3"/>
    </row>
    <row r="57" spans="1:9" ht="15.5">
      <c r="A57" s="23"/>
      <c r="B57" s="23"/>
      <c r="C57" s="23"/>
      <c r="D57" s="99" t="s">
        <v>93</v>
      </c>
      <c r="E57" s="100">
        <f>SUM(E49:E56)</f>
        <v>8</v>
      </c>
      <c r="F57" s="23"/>
      <c r="G57" s="23"/>
      <c r="H57" s="23"/>
      <c r="I57" s="3"/>
    </row>
    <row r="58" spans="1:9" ht="15.5">
      <c r="A58" s="23"/>
      <c r="B58" s="23"/>
      <c r="C58" s="23"/>
      <c r="D58" s="101"/>
      <c r="E58" s="102"/>
      <c r="F58" s="23"/>
      <c r="G58" s="23"/>
      <c r="H58" s="23"/>
      <c r="I58" s="3"/>
    </row>
    <row r="59" spans="1:9" ht="28.5">
      <c r="A59" s="103" t="s">
        <v>94</v>
      </c>
      <c r="B59" s="104"/>
      <c r="C59" s="104"/>
      <c r="D59" s="105"/>
      <c r="E59" s="106"/>
      <c r="F59" s="104"/>
      <c r="G59" s="104"/>
      <c r="H59" s="23"/>
      <c r="I59" s="3"/>
    </row>
    <row r="60" spans="1:9" ht="28.5" customHeight="1">
      <c r="A60" s="107"/>
      <c r="B60" s="108"/>
      <c r="C60" s="108"/>
      <c r="D60" s="109"/>
      <c r="E60" s="110"/>
      <c r="F60" s="108"/>
      <c r="G60" s="23"/>
      <c r="H60" s="23"/>
    </row>
    <row r="61" spans="1:9" ht="77.5" customHeight="1">
      <c r="A61" s="130" t="s">
        <v>95</v>
      </c>
      <c r="B61" s="130"/>
      <c r="C61" s="130"/>
      <c r="D61" s="130"/>
      <c r="E61" s="130"/>
      <c r="F61" s="130"/>
      <c r="G61" s="130"/>
      <c r="H61" s="23"/>
    </row>
    <row r="62" spans="1:9" ht="28.5" customHeight="1">
      <c r="A62" s="107"/>
      <c r="B62" s="108"/>
      <c r="C62" s="108"/>
      <c r="D62" s="109"/>
      <c r="E62" s="110"/>
      <c r="F62" s="108"/>
      <c r="G62" s="23"/>
      <c r="H62" s="23"/>
    </row>
    <row r="63" spans="1:9" ht="18.5">
      <c r="A63" s="111" t="s">
        <v>96</v>
      </c>
      <c r="B63" s="108"/>
      <c r="C63" s="108"/>
      <c r="D63" s="108"/>
      <c r="E63" s="108"/>
      <c r="F63" s="108"/>
      <c r="G63" s="23"/>
      <c r="H63" s="23"/>
    </row>
    <row r="64" spans="1:9" ht="18.5">
      <c r="A64" s="112"/>
      <c r="B64" s="113"/>
      <c r="C64" s="23"/>
      <c r="D64" s="23"/>
      <c r="E64" s="23"/>
      <c r="F64" s="23"/>
      <c r="G64" s="23"/>
      <c r="H64" s="23"/>
    </row>
    <row r="65" spans="1:9" ht="50.5" customHeight="1">
      <c r="A65" s="23"/>
      <c r="B65" s="114" t="s">
        <v>97</v>
      </c>
      <c r="C65" s="114" t="s">
        <v>98</v>
      </c>
      <c r="D65" s="114" t="s">
        <v>99</v>
      </c>
      <c r="E65" s="114" t="s">
        <v>68</v>
      </c>
      <c r="F65" s="114" t="s">
        <v>100</v>
      </c>
      <c r="G65" s="96" t="s">
        <v>101</v>
      </c>
      <c r="H65" s="23"/>
    </row>
    <row r="66" spans="1:9">
      <c r="A66" s="23">
        <v>1</v>
      </c>
      <c r="B66" s="6" t="s">
        <v>265</v>
      </c>
      <c r="C66" s="6" t="s">
        <v>102</v>
      </c>
      <c r="D66" s="10">
        <v>3</v>
      </c>
      <c r="E66" s="6">
        <v>2025</v>
      </c>
      <c r="F66" s="6" t="s">
        <v>103</v>
      </c>
      <c r="G66" s="14"/>
      <c r="H66" s="115"/>
      <c r="I66" s="15"/>
    </row>
    <row r="67" spans="1:9">
      <c r="A67" s="23">
        <v>2</v>
      </c>
      <c r="B67" s="6" t="s">
        <v>264</v>
      </c>
      <c r="C67" s="6" t="s">
        <v>104</v>
      </c>
      <c r="D67" s="10">
        <v>5</v>
      </c>
      <c r="E67" s="6">
        <v>2025</v>
      </c>
      <c r="F67" s="6" t="s">
        <v>105</v>
      </c>
      <c r="G67" s="14"/>
      <c r="H67" s="115"/>
      <c r="I67" s="15"/>
    </row>
    <row r="68" spans="1:9">
      <c r="A68" s="23">
        <v>3</v>
      </c>
      <c r="B68" s="6" t="s">
        <v>263</v>
      </c>
      <c r="C68" s="6" t="s">
        <v>106</v>
      </c>
      <c r="D68" s="10">
        <v>3</v>
      </c>
      <c r="E68" s="6">
        <v>2025</v>
      </c>
      <c r="F68" s="6" t="s">
        <v>107</v>
      </c>
      <c r="G68" s="14"/>
      <c r="H68" s="115"/>
      <c r="I68" s="15"/>
    </row>
    <row r="69" spans="1:9">
      <c r="A69" s="23">
        <v>4</v>
      </c>
      <c r="B69" s="6" t="s">
        <v>261</v>
      </c>
      <c r="C69" s="6" t="s">
        <v>108</v>
      </c>
      <c r="D69" s="10">
        <v>30000</v>
      </c>
      <c r="E69" s="6">
        <v>2025</v>
      </c>
      <c r="F69" s="6" t="s">
        <v>109</v>
      </c>
      <c r="G69" s="14"/>
      <c r="H69" s="115"/>
      <c r="I69" s="15"/>
    </row>
    <row r="70" spans="1:9">
      <c r="A70" s="23">
        <v>5</v>
      </c>
      <c r="B70" s="6" t="s">
        <v>262</v>
      </c>
      <c r="C70" s="6" t="s">
        <v>110</v>
      </c>
      <c r="D70" s="10">
        <v>3000</v>
      </c>
      <c r="E70" s="6">
        <v>2025</v>
      </c>
      <c r="F70" s="6" t="s">
        <v>109</v>
      </c>
      <c r="G70" s="14"/>
      <c r="H70" s="115"/>
      <c r="I70" s="15"/>
    </row>
    <row r="71" spans="1:9">
      <c r="A71" s="23">
        <v>6</v>
      </c>
      <c r="B71" s="6"/>
      <c r="C71" s="6"/>
      <c r="D71" s="10"/>
      <c r="E71" s="6"/>
      <c r="F71" s="6"/>
      <c r="G71" s="14"/>
      <c r="H71" s="115"/>
      <c r="I71" s="15"/>
    </row>
    <row r="72" spans="1:9">
      <c r="A72" s="23">
        <v>7</v>
      </c>
      <c r="B72" s="6"/>
      <c r="C72" s="6"/>
      <c r="D72" s="10"/>
      <c r="E72" s="6"/>
      <c r="F72" s="6"/>
      <c r="G72" s="14"/>
      <c r="H72" s="115"/>
      <c r="I72" s="15"/>
    </row>
    <row r="73" spans="1:9">
      <c r="A73" s="23">
        <v>8</v>
      </c>
      <c r="B73" s="6"/>
      <c r="C73" s="6"/>
      <c r="D73" s="10"/>
      <c r="E73" s="6"/>
      <c r="F73" s="6"/>
      <c r="G73" s="14"/>
      <c r="H73" s="115"/>
      <c r="I73" s="15"/>
    </row>
    <row r="74" spans="1:9">
      <c r="A74" s="23">
        <v>9</v>
      </c>
      <c r="B74" s="6"/>
      <c r="C74" s="6"/>
      <c r="D74" s="10"/>
      <c r="E74" s="6"/>
      <c r="F74" s="6"/>
      <c r="G74" s="14"/>
      <c r="H74" s="115"/>
      <c r="I74" s="15"/>
    </row>
    <row r="75" spans="1:9">
      <c r="A75" s="23">
        <v>10</v>
      </c>
      <c r="B75" s="6"/>
      <c r="C75" s="6"/>
      <c r="D75" s="10"/>
      <c r="E75" s="6"/>
      <c r="F75" s="6"/>
      <c r="G75" s="14"/>
      <c r="H75" s="115"/>
      <c r="I75" s="15"/>
    </row>
    <row r="76" spans="1:9">
      <c r="A76" s="23"/>
      <c r="B76" s="23"/>
      <c r="C76" s="23"/>
      <c r="D76" s="23"/>
      <c r="E76" s="23"/>
      <c r="F76" s="23"/>
      <c r="G76" s="23"/>
      <c r="H76" s="115"/>
      <c r="I76" s="15"/>
    </row>
    <row r="77" spans="1:9" ht="18.5">
      <c r="A77" s="111" t="s">
        <v>111</v>
      </c>
      <c r="B77" s="102"/>
      <c r="C77" s="98"/>
      <c r="D77" s="98"/>
      <c r="E77" s="98"/>
      <c r="F77" s="98"/>
      <c r="G77" s="23"/>
      <c r="H77" s="115"/>
      <c r="I77" s="15"/>
    </row>
    <row r="78" spans="1:9" ht="18.5">
      <c r="A78" s="112"/>
      <c r="B78" s="113"/>
      <c r="C78" s="131" t="s">
        <v>112</v>
      </c>
      <c r="D78" s="131"/>
      <c r="E78" s="131"/>
      <c r="F78" s="23"/>
      <c r="G78" s="23"/>
      <c r="H78" s="115"/>
      <c r="I78" s="15"/>
    </row>
    <row r="79" spans="1:9" ht="69" customHeight="1">
      <c r="A79" s="23"/>
      <c r="B79" s="114" t="s">
        <v>97</v>
      </c>
      <c r="C79" s="114" t="s">
        <v>113</v>
      </c>
      <c r="D79" s="114" t="s">
        <v>114</v>
      </c>
      <c r="E79" s="114" t="s">
        <v>115</v>
      </c>
      <c r="F79" s="114" t="s">
        <v>68</v>
      </c>
      <c r="G79" s="114" t="s">
        <v>100</v>
      </c>
      <c r="H79" s="96" t="s">
        <v>116</v>
      </c>
      <c r="I79" s="15"/>
    </row>
    <row r="80" spans="1:9" ht="43.5">
      <c r="A80" s="23">
        <v>1</v>
      </c>
      <c r="B80" s="11" t="s">
        <v>282</v>
      </c>
      <c r="C80" s="6" t="s">
        <v>117</v>
      </c>
      <c r="D80" s="6" t="s">
        <v>118</v>
      </c>
      <c r="E80" s="6" t="s">
        <v>119</v>
      </c>
      <c r="F80" s="6">
        <v>2026</v>
      </c>
      <c r="G80" s="6" t="s">
        <v>284</v>
      </c>
      <c r="H80" s="14"/>
      <c r="I80" s="15"/>
    </row>
    <row r="81" spans="1:9" ht="29">
      <c r="A81" s="23">
        <v>2</v>
      </c>
      <c r="B81" s="11" t="s">
        <v>280</v>
      </c>
      <c r="C81" s="6" t="s">
        <v>120</v>
      </c>
      <c r="D81" s="10" t="s">
        <v>118</v>
      </c>
      <c r="E81" s="10" t="s">
        <v>121</v>
      </c>
      <c r="F81" s="6">
        <v>2026</v>
      </c>
      <c r="G81" s="6" t="s">
        <v>122</v>
      </c>
      <c r="H81" s="14"/>
      <c r="I81" s="15"/>
    </row>
    <row r="82" spans="1:9" ht="29">
      <c r="A82" s="23">
        <v>3</v>
      </c>
      <c r="B82" s="11" t="s">
        <v>281</v>
      </c>
      <c r="C82" s="6" t="s">
        <v>123</v>
      </c>
      <c r="D82" s="10" t="s">
        <v>118</v>
      </c>
      <c r="E82" s="10" t="s">
        <v>266</v>
      </c>
      <c r="F82" s="6">
        <v>2026</v>
      </c>
      <c r="G82" s="6" t="s">
        <v>122</v>
      </c>
      <c r="H82" s="14"/>
      <c r="I82" s="15"/>
    </row>
    <row r="83" spans="1:9" ht="34" customHeight="1">
      <c r="A83" s="23">
        <v>4</v>
      </c>
      <c r="B83" s="119" t="s">
        <v>283</v>
      </c>
      <c r="C83" s="6" t="s">
        <v>124</v>
      </c>
      <c r="D83" s="10" t="s">
        <v>118</v>
      </c>
      <c r="E83" s="10" t="s">
        <v>125</v>
      </c>
      <c r="F83" s="6">
        <v>2026</v>
      </c>
      <c r="G83" s="6" t="s">
        <v>122</v>
      </c>
      <c r="H83" s="14"/>
      <c r="I83" s="15"/>
    </row>
    <row r="84" spans="1:9">
      <c r="A84" s="23">
        <v>5</v>
      </c>
      <c r="B84" s="11"/>
      <c r="C84" s="11"/>
      <c r="D84" s="10"/>
      <c r="E84" s="10"/>
      <c r="F84" s="12"/>
      <c r="G84" s="6"/>
      <c r="H84" s="14"/>
      <c r="I84" s="15"/>
    </row>
    <row r="85" spans="1:9">
      <c r="A85" s="23">
        <v>6</v>
      </c>
      <c r="B85" s="11"/>
      <c r="C85" s="11"/>
      <c r="D85" s="10"/>
      <c r="E85" s="10"/>
      <c r="F85" s="12"/>
      <c r="G85" s="6"/>
      <c r="H85" s="14"/>
      <c r="I85" s="15"/>
    </row>
    <row r="86" spans="1:9">
      <c r="A86" s="23">
        <v>7</v>
      </c>
      <c r="B86" s="11"/>
      <c r="C86" s="11"/>
      <c r="D86" s="10"/>
      <c r="E86" s="10"/>
      <c r="F86" s="12"/>
      <c r="G86" s="6"/>
      <c r="H86" s="14"/>
      <c r="I86" s="15"/>
    </row>
    <row r="87" spans="1:9">
      <c r="A87" s="23">
        <v>8</v>
      </c>
      <c r="B87" s="11"/>
      <c r="C87" s="11"/>
      <c r="D87" s="10"/>
      <c r="E87" s="10"/>
      <c r="F87" s="12"/>
      <c r="G87" s="6"/>
      <c r="H87" s="14"/>
      <c r="I87" s="15"/>
    </row>
    <row r="88" spans="1:9">
      <c r="A88" s="23">
        <v>9</v>
      </c>
      <c r="B88" s="11"/>
      <c r="C88" s="11"/>
      <c r="D88" s="10"/>
      <c r="E88" s="10"/>
      <c r="F88" s="12"/>
      <c r="G88" s="6"/>
      <c r="H88" s="14"/>
      <c r="I88" s="15"/>
    </row>
    <row r="89" spans="1:9">
      <c r="A89" s="23">
        <v>10</v>
      </c>
      <c r="B89" s="11"/>
      <c r="C89" s="11"/>
      <c r="D89" s="10"/>
      <c r="E89" s="10"/>
      <c r="F89" s="12"/>
      <c r="G89" s="6"/>
      <c r="H89" s="14"/>
      <c r="I89" s="15"/>
    </row>
    <row r="90" spans="1:9">
      <c r="A90" s="23"/>
      <c r="B90" s="23"/>
      <c r="C90" s="23"/>
      <c r="D90" s="23"/>
      <c r="E90" s="23"/>
      <c r="F90" s="116"/>
      <c r="G90" s="23"/>
      <c r="H90" s="115"/>
      <c r="I90" s="15"/>
    </row>
    <row r="91" spans="1:9" ht="15.5">
      <c r="A91" s="23"/>
      <c r="B91" s="101"/>
      <c r="C91" s="117"/>
      <c r="D91" s="118"/>
      <c r="E91" s="23"/>
      <c r="F91" s="116"/>
      <c r="G91" s="116"/>
      <c r="H91" s="115"/>
      <c r="I91" s="15"/>
    </row>
    <row r="92" spans="1:9">
      <c r="A92" s="104"/>
      <c r="B92" s="104"/>
      <c r="C92" s="104"/>
      <c r="D92" s="104"/>
      <c r="E92" s="104"/>
      <c r="F92" s="104"/>
      <c r="G92" s="104"/>
      <c r="H92" s="104"/>
      <c r="I92" s="47"/>
    </row>
  </sheetData>
  <mergeCells count="44">
    <mergeCell ref="B40:F40"/>
    <mergeCell ref="B22:F22"/>
    <mergeCell ref="E6:F6"/>
    <mergeCell ref="E7:F7"/>
    <mergeCell ref="B12:F12"/>
    <mergeCell ref="B13:F13"/>
    <mergeCell ref="B14:F14"/>
    <mergeCell ref="B15:F15"/>
    <mergeCell ref="B16:F16"/>
    <mergeCell ref="A17:F17"/>
    <mergeCell ref="B18:F18"/>
    <mergeCell ref="B19:F19"/>
    <mergeCell ref="B20:F20"/>
    <mergeCell ref="B21:F21"/>
    <mergeCell ref="B23:F23"/>
    <mergeCell ref="B24:F24"/>
    <mergeCell ref="A25:A29"/>
    <mergeCell ref="D39:F39"/>
    <mergeCell ref="B30:F30"/>
    <mergeCell ref="B31:F31"/>
    <mergeCell ref="B32:F32"/>
    <mergeCell ref="B33:F33"/>
    <mergeCell ref="B34:F34"/>
    <mergeCell ref="B35:F35"/>
    <mergeCell ref="B37:F37"/>
    <mergeCell ref="B38:F38"/>
    <mergeCell ref="B36:F36"/>
    <mergeCell ref="B41:F41"/>
    <mergeCell ref="A43:F43"/>
    <mergeCell ref="B44:F44"/>
    <mergeCell ref="A45:F45"/>
    <mergeCell ref="A46:F46"/>
    <mergeCell ref="A47:F47"/>
    <mergeCell ref="B48:D48"/>
    <mergeCell ref="B50:D50"/>
    <mergeCell ref="A61:G61"/>
    <mergeCell ref="C78:E78"/>
    <mergeCell ref="B51:D51"/>
    <mergeCell ref="B52:D52"/>
    <mergeCell ref="B53:D53"/>
    <mergeCell ref="B54:D54"/>
    <mergeCell ref="B55:D55"/>
    <mergeCell ref="B56:D56"/>
    <mergeCell ref="B49:D49"/>
  </mergeCells>
  <phoneticPr fontId="43" type="noConversion"/>
  <conditionalFormatting sqref="B34:F35 B23:F24 B12 B31:F32 A6 B9:B10 D9 F9 E7 F5 B14:B16 B18:B21 D25:D29 F26:F29 B23:B29 D39 D42 B39:B42 F42 B44 E49:F49 B50:F50 A49:A50 B80:G89 F1:F3 B36 A51:F56 B66:F67 C68:F68 B69:F75">
    <cfRule type="expression" dxfId="1" priority="49">
      <formula>ISBLANK(A1)</formula>
    </cfRule>
  </conditionalFormatting>
  <conditionalFormatting sqref="F25">
    <cfRule type="expression" dxfId="10" priority="3">
      <formula>ISBLANK(F25)</formula>
    </cfRule>
  </conditionalFormatting>
  <conditionalFormatting sqref="B68">
    <cfRule type="expression" dxfId="9" priority="2">
      <formula>ISBLANK(B68)</formula>
    </cfRule>
  </conditionalFormatting>
  <conditionalFormatting sqref="B49:D49">
    <cfRule type="expression" dxfId="8" priority="1">
      <formula>ISBLANK(B49)</formula>
    </cfRule>
  </conditionalFormatting>
  <dataValidations count="11">
    <dataValidation type="list" allowBlank="1" showInputMessage="1" showErrorMessage="1" sqref="E7:F7" xr:uid="{00000000-0002-0000-0100-000000000000}">
      <formula1>Statut_avancement</formula1>
    </dataValidation>
    <dataValidation type="list" allowBlank="1" showInputMessage="1" showErrorMessage="1" sqref="F42" xr:uid="{00000000-0002-0000-0100-000001000000}">
      <formula1>SUBSIDE</formula1>
    </dataValidation>
    <dataValidation type="list" allowBlank="1" showInputMessage="1" showErrorMessage="1" sqref="D39:F39" xr:uid="{00000000-0002-0000-0100-000002000000}">
      <formula1>DEPENSE</formula1>
    </dataValidation>
    <dataValidation type="list" allowBlank="1" showInputMessage="1" showErrorMessage="1" sqref="D9" xr:uid="{00000000-0002-0000-0100-000003000000}">
      <formula1>Instruments</formula1>
    </dataValidation>
    <dataValidation type="list" allowBlank="1" showInputMessage="1" showErrorMessage="1" sqref="B9" xr:uid="{00000000-0002-0000-0100-000004000000}">
      <formula1>DOMAINE</formula1>
    </dataValidation>
    <dataValidation type="list" allowBlank="1" showInputMessage="1" showErrorMessage="1" sqref="F1:F3" xr:uid="{00000000-0002-0000-0100-000005000000}">
      <formula1>OUI_NON</formula1>
    </dataValidation>
    <dataValidation type="list" allowBlank="1" showInputMessage="1" showErrorMessage="1" sqref="A6" xr:uid="{00000000-0002-0000-0100-000006000000}">
      <formula1>SECTEUR</formula1>
    </dataValidation>
    <dataValidation type="list" allowBlank="1" showInputMessage="1" showErrorMessage="1" sqref="D25:D29" xr:uid="{00000000-0002-0000-0100-000007000000}">
      <formula1>Parties_prenantes</formula1>
    </dataValidation>
    <dataValidation type="list" allowBlank="1" showInputMessage="1" showErrorMessage="1" sqref="B42" xr:uid="{00000000-0002-0000-0100-000008000000}">
      <formula1>Source_Fin</formula1>
    </dataValidation>
    <dataValidation type="list" allowBlank="1" showInputMessage="1" showErrorMessage="1" sqref="F9" xr:uid="{00000000-0002-0000-0100-000009000000}">
      <formula1>Risques_climatiques</formula1>
    </dataValidation>
    <dataValidation type="list" allowBlank="1" showInputMessage="1" showErrorMessage="1" sqref="B10" xr:uid="{00000000-0002-0000-0100-00000A000000}">
      <formula1>Axes_précarité</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D6"/>
  <sheetViews>
    <sheetView workbookViewId="0">
      <selection activeCell="D5" sqref="D5"/>
    </sheetView>
  </sheetViews>
  <sheetFormatPr baseColWidth="10" defaultColWidth="11.453125" defaultRowHeight="14.5"/>
  <cols>
    <col min="2" max="2" width="41.54296875" customWidth="1"/>
    <col min="3" max="3" width="23.1796875" customWidth="1"/>
    <col min="4" max="4" width="20.81640625" customWidth="1"/>
  </cols>
  <sheetData>
    <row r="1" spans="1:4" s="22" customFormat="1" ht="26.5" thickBot="1">
      <c r="A1" s="26" t="s">
        <v>84</v>
      </c>
      <c r="B1" s="27" t="s">
        <v>126</v>
      </c>
      <c r="C1" s="27" t="s">
        <v>23</v>
      </c>
      <c r="D1" s="27" t="s">
        <v>127</v>
      </c>
    </row>
    <row r="2" spans="1:4">
      <c r="A2" s="28">
        <v>1</v>
      </c>
      <c r="B2" s="29"/>
      <c r="C2" s="29"/>
      <c r="D2" s="29"/>
    </row>
    <row r="3" spans="1:4">
      <c r="A3" s="30">
        <v>2</v>
      </c>
      <c r="B3" s="31"/>
      <c r="C3" s="31"/>
      <c r="D3" s="31"/>
    </row>
    <row r="4" spans="1:4">
      <c r="A4" s="30">
        <v>3</v>
      </c>
      <c r="B4" s="31"/>
      <c r="C4" s="31"/>
      <c r="D4" s="31"/>
    </row>
    <row r="5" spans="1:4">
      <c r="A5" s="30">
        <v>4</v>
      </c>
      <c r="B5" s="31"/>
      <c r="C5" s="31"/>
      <c r="D5" s="31"/>
    </row>
    <row r="6" spans="1:4" ht="15" thickBot="1">
      <c r="A6" s="48">
        <v>5</v>
      </c>
      <c r="B6" s="32"/>
      <c r="C6" s="32"/>
      <c r="D6" s="32"/>
    </row>
  </sheetData>
  <sheetProtection sheet="1" objects="1" scenarios="1"/>
  <conditionalFormatting sqref="A2:D6">
    <cfRule type="expression" dxfId="7" priority="1" stopIfTrue="1">
      <formula>ISBLANK($C$10)</formula>
    </cfRule>
  </conditionalFormatting>
  <dataValidations count="1">
    <dataValidation type="list" allowBlank="1" showInputMessage="1" showErrorMessage="1" sqref="C2:C6" xr:uid="{00000000-0002-0000-0700-000000000000}">
      <formula1>SECTEUR</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sheetPr>
  <dimension ref="A1:D14"/>
  <sheetViews>
    <sheetView workbookViewId="0">
      <selection activeCell="C9" sqref="C8:C9"/>
    </sheetView>
  </sheetViews>
  <sheetFormatPr baseColWidth="10" defaultColWidth="11.453125" defaultRowHeight="14.5"/>
  <cols>
    <col min="1" max="1" width="43.7265625" customWidth="1"/>
    <col min="2" max="2" width="54.1796875" customWidth="1"/>
    <col min="3" max="3" width="22.1796875" bestFit="1" customWidth="1"/>
  </cols>
  <sheetData>
    <row r="1" spans="1:4" ht="15" thickBot="1"/>
    <row r="2" spans="1:4" ht="21.5" thickBot="1">
      <c r="A2" s="184" t="s">
        <v>128</v>
      </c>
      <c r="B2" s="185"/>
      <c r="C2" s="185"/>
      <c r="D2" s="186"/>
    </row>
    <row r="3" spans="1:4" ht="21">
      <c r="A3" s="52"/>
      <c r="B3" s="52"/>
      <c r="C3" s="52"/>
      <c r="D3" s="52"/>
    </row>
    <row r="4" spans="1:4" ht="21">
      <c r="A4" s="53" t="s">
        <v>129</v>
      </c>
      <c r="B4" s="52"/>
      <c r="C4" s="52"/>
      <c r="D4" s="52"/>
    </row>
    <row r="5" spans="1:4" ht="21.5" thickBot="1">
      <c r="A5" s="52"/>
      <c r="B5" s="52"/>
      <c r="C5" s="52"/>
      <c r="D5" s="52"/>
    </row>
    <row r="6" spans="1:4" ht="21.5" thickBot="1">
      <c r="A6" s="52"/>
      <c r="B6" s="54" t="s">
        <v>130</v>
      </c>
      <c r="C6" s="55" t="s">
        <v>131</v>
      </c>
      <c r="D6" s="52"/>
    </row>
    <row r="7" spans="1:4" ht="36" customHeight="1">
      <c r="A7" s="56" t="s">
        <v>132</v>
      </c>
      <c r="B7" s="20"/>
      <c r="C7" s="21"/>
    </row>
    <row r="8" spans="1:4" ht="36" customHeight="1">
      <c r="A8" s="57" t="s">
        <v>133</v>
      </c>
      <c r="B8" s="20" t="s">
        <v>291</v>
      </c>
      <c r="C8" s="21" t="s">
        <v>285</v>
      </c>
    </row>
    <row r="9" spans="1:4" ht="36" customHeight="1">
      <c r="A9" s="57" t="s">
        <v>134</v>
      </c>
      <c r="B9" s="20" t="s">
        <v>290</v>
      </c>
      <c r="C9" s="21" t="s">
        <v>285</v>
      </c>
    </row>
    <row r="10" spans="1:4" ht="36" customHeight="1">
      <c r="A10" s="57" t="s">
        <v>135</v>
      </c>
      <c r="B10" s="20"/>
      <c r="C10" s="21"/>
    </row>
    <row r="11" spans="1:4" ht="36" customHeight="1">
      <c r="A11" s="57" t="s">
        <v>136</v>
      </c>
      <c r="B11" s="20"/>
      <c r="C11" s="21"/>
    </row>
    <row r="12" spans="1:4" ht="36" customHeight="1">
      <c r="A12" s="57" t="s">
        <v>137</v>
      </c>
      <c r="B12" s="20"/>
      <c r="C12" s="21"/>
    </row>
    <row r="13" spans="1:4" ht="36" customHeight="1">
      <c r="A13" s="57" t="s">
        <v>138</v>
      </c>
      <c r="B13" s="20"/>
      <c r="C13" s="21"/>
    </row>
    <row r="14" spans="1:4" ht="36" customHeight="1" thickBot="1">
      <c r="A14" s="58" t="s">
        <v>139</v>
      </c>
      <c r="B14" s="49"/>
      <c r="C14" s="50"/>
    </row>
  </sheetData>
  <sheetProtection sheet="1" objects="1" scenarios="1"/>
  <mergeCells count="1">
    <mergeCell ref="A2:D2"/>
  </mergeCells>
  <phoneticPr fontId="43" type="noConversion"/>
  <conditionalFormatting sqref="B7:B13">
    <cfRule type="expression" dxfId="6" priority="4">
      <formula>ISBLANK(B7)</formula>
    </cfRule>
  </conditionalFormatting>
  <conditionalFormatting sqref="C7:C13">
    <cfRule type="expression" dxfId="0" priority="3">
      <formula>ISBLANK(C7)</formula>
    </cfRule>
  </conditionalFormatting>
  <conditionalFormatting sqref="B14">
    <cfRule type="expression" dxfId="5" priority="2">
      <formula>ISBLANK(B14)</formula>
    </cfRule>
  </conditionalFormatting>
  <conditionalFormatting sqref="C14">
    <cfRule type="expression" dxfId="4" priority="1">
      <formula>ISBLANK(C14)</formula>
    </cfRule>
  </conditionalFormatting>
  <pageMargins left="0.7" right="0.7" top="0.75" bottom="0.75" header="0.3" footer="0.3"/>
  <pageSetup paperSize="0" orientation="portrait"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35"/>
  <sheetViews>
    <sheetView topLeftCell="C1" zoomScale="110" zoomScaleNormal="110" workbookViewId="0">
      <selection activeCell="H2" sqref="H2:H6"/>
    </sheetView>
  </sheetViews>
  <sheetFormatPr baseColWidth="10" defaultColWidth="11.453125" defaultRowHeight="14.5"/>
  <cols>
    <col min="1" max="1" width="24.81640625" customWidth="1"/>
    <col min="3" max="3" width="53.26953125" style="19" bestFit="1" customWidth="1"/>
    <col min="4" max="4" width="23.54296875" customWidth="1"/>
    <col min="5" max="5" width="16.453125" bestFit="1" customWidth="1"/>
    <col min="8" max="8" width="16.7265625" bestFit="1" customWidth="1"/>
    <col min="13" max="13" width="19.54296875" customWidth="1"/>
    <col min="14" max="14" width="31.7265625" bestFit="1" customWidth="1"/>
    <col min="16" max="16" width="43.54296875" customWidth="1"/>
    <col min="17" max="17" width="35.81640625" customWidth="1"/>
    <col min="18" max="18" width="43.81640625" customWidth="1"/>
    <col min="19" max="19" width="31.453125" customWidth="1"/>
  </cols>
  <sheetData>
    <row r="1" spans="1:20">
      <c r="A1" s="9" t="s">
        <v>23</v>
      </c>
      <c r="B1" s="9"/>
      <c r="C1" s="16" t="s">
        <v>28</v>
      </c>
      <c r="D1" s="9" t="s">
        <v>74</v>
      </c>
      <c r="E1" s="9" t="s">
        <v>80</v>
      </c>
      <c r="F1" s="9" t="s">
        <v>141</v>
      </c>
      <c r="H1" s="9" t="s">
        <v>26</v>
      </c>
      <c r="I1" s="9"/>
      <c r="J1" s="9" t="s">
        <v>30</v>
      </c>
      <c r="N1" s="9" t="s">
        <v>142</v>
      </c>
      <c r="P1" s="9" t="s">
        <v>143</v>
      </c>
      <c r="Q1" s="9" t="s">
        <v>78</v>
      </c>
      <c r="R1" s="9" t="s">
        <v>144</v>
      </c>
      <c r="S1" s="9" t="s">
        <v>145</v>
      </c>
    </row>
    <row r="2" spans="1:20">
      <c r="A2" s="17" t="s">
        <v>146</v>
      </c>
      <c r="C2" s="18" t="s">
        <v>147</v>
      </c>
      <c r="D2" t="s">
        <v>75</v>
      </c>
      <c r="E2" t="s">
        <v>148</v>
      </c>
      <c r="F2" t="s">
        <v>19</v>
      </c>
      <c r="H2" t="s">
        <v>149</v>
      </c>
      <c r="J2" t="s">
        <v>150</v>
      </c>
      <c r="N2" t="s">
        <v>151</v>
      </c>
      <c r="P2" s="37" t="s">
        <v>55</v>
      </c>
      <c r="Q2" s="37" t="s">
        <v>152</v>
      </c>
      <c r="R2" s="37" t="s">
        <v>153</v>
      </c>
      <c r="S2" s="37" t="s">
        <v>154</v>
      </c>
      <c r="T2" s="37"/>
    </row>
    <row r="3" spans="1:20">
      <c r="A3" s="17" t="s">
        <v>155</v>
      </c>
      <c r="C3" s="18" t="s">
        <v>156</v>
      </c>
      <c r="D3" t="s">
        <v>157</v>
      </c>
      <c r="E3" t="s">
        <v>158</v>
      </c>
      <c r="F3" t="s">
        <v>21</v>
      </c>
      <c r="H3" t="s">
        <v>27</v>
      </c>
      <c r="J3" t="s">
        <v>159</v>
      </c>
      <c r="N3" t="s">
        <v>160</v>
      </c>
      <c r="P3" s="37" t="s">
        <v>161</v>
      </c>
      <c r="Q3" s="37" t="s">
        <v>162</v>
      </c>
      <c r="R3" s="37" t="s">
        <v>163</v>
      </c>
      <c r="S3" s="37" t="s">
        <v>164</v>
      </c>
      <c r="T3" s="37"/>
    </row>
    <row r="4" spans="1:20">
      <c r="A4" s="17" t="s">
        <v>165</v>
      </c>
      <c r="C4" s="18" t="s">
        <v>166</v>
      </c>
      <c r="H4" t="s">
        <v>167</v>
      </c>
      <c r="J4" t="s">
        <v>168</v>
      </c>
      <c r="N4" t="s">
        <v>169</v>
      </c>
      <c r="P4" s="37" t="s">
        <v>170</v>
      </c>
      <c r="Q4" s="37" t="s">
        <v>171</v>
      </c>
      <c r="R4" s="37" t="s">
        <v>172</v>
      </c>
      <c r="S4" s="37" t="s">
        <v>173</v>
      </c>
      <c r="T4" s="37"/>
    </row>
    <row r="5" spans="1:20">
      <c r="A5" s="17" t="s">
        <v>174</v>
      </c>
      <c r="C5" s="18" t="s">
        <v>175</v>
      </c>
      <c r="H5" t="s">
        <v>176</v>
      </c>
      <c r="J5" t="s">
        <v>177</v>
      </c>
      <c r="N5" t="s">
        <v>178</v>
      </c>
      <c r="P5" s="37" t="s">
        <v>179</v>
      </c>
      <c r="Q5" s="37" t="s">
        <v>180</v>
      </c>
      <c r="R5" s="37" t="s">
        <v>181</v>
      </c>
      <c r="S5" s="37" t="s">
        <v>34</v>
      </c>
      <c r="T5" s="37"/>
    </row>
    <row r="6" spans="1:20">
      <c r="A6" s="17" t="s">
        <v>182</v>
      </c>
      <c r="C6" s="18" t="s">
        <v>183</v>
      </c>
      <c r="H6" t="s">
        <v>184</v>
      </c>
      <c r="J6" t="s">
        <v>185</v>
      </c>
      <c r="N6" t="s">
        <v>186</v>
      </c>
      <c r="P6" s="37" t="s">
        <v>187</v>
      </c>
      <c r="Q6" s="37" t="s">
        <v>188</v>
      </c>
      <c r="R6" s="37" t="s">
        <v>189</v>
      </c>
      <c r="S6" s="51" t="s">
        <v>190</v>
      </c>
      <c r="T6" s="37"/>
    </row>
    <row r="7" spans="1:20">
      <c r="A7" s="17" t="s">
        <v>191</v>
      </c>
      <c r="C7" s="18" t="s">
        <v>192</v>
      </c>
      <c r="J7" t="s">
        <v>193</v>
      </c>
      <c r="N7" t="s">
        <v>194</v>
      </c>
      <c r="P7" s="37" t="s">
        <v>195</v>
      </c>
      <c r="Q7" s="37" t="s">
        <v>196</v>
      </c>
      <c r="R7" s="37" t="s">
        <v>197</v>
      </c>
      <c r="S7" s="51" t="s">
        <v>198</v>
      </c>
      <c r="T7" s="37"/>
    </row>
    <row r="8" spans="1:20">
      <c r="A8" s="17" t="s">
        <v>199</v>
      </c>
      <c r="C8" s="18" t="s">
        <v>200</v>
      </c>
      <c r="J8" t="s">
        <v>201</v>
      </c>
      <c r="N8" t="s">
        <v>202</v>
      </c>
      <c r="P8" s="37" t="s">
        <v>61</v>
      </c>
      <c r="Q8" s="37" t="s">
        <v>31</v>
      </c>
      <c r="R8" s="37" t="s">
        <v>203</v>
      </c>
    </row>
    <row r="9" spans="1:20">
      <c r="A9" s="17" t="s">
        <v>204</v>
      </c>
      <c r="C9" s="18" t="s">
        <v>205</v>
      </c>
      <c r="J9" t="s">
        <v>201</v>
      </c>
      <c r="N9" t="s">
        <v>140</v>
      </c>
      <c r="P9" s="37" t="s">
        <v>58</v>
      </c>
      <c r="R9" s="37" t="s">
        <v>206</v>
      </c>
      <c r="S9" s="37"/>
    </row>
    <row r="10" spans="1:20">
      <c r="A10" s="17" t="s">
        <v>207</v>
      </c>
      <c r="C10" s="18" t="s">
        <v>208</v>
      </c>
      <c r="J10" t="s">
        <v>209</v>
      </c>
      <c r="N10" t="s">
        <v>210</v>
      </c>
      <c r="R10" s="37" t="s">
        <v>211</v>
      </c>
      <c r="S10" s="37"/>
    </row>
    <row r="11" spans="1:20">
      <c r="A11" s="17" t="s">
        <v>212</v>
      </c>
      <c r="C11" s="18" t="s">
        <v>213</v>
      </c>
      <c r="J11" t="s">
        <v>214</v>
      </c>
      <c r="N11" t="s">
        <v>215</v>
      </c>
      <c r="R11" s="37" t="s">
        <v>216</v>
      </c>
      <c r="S11" s="37"/>
    </row>
    <row r="12" spans="1:20">
      <c r="A12" s="17" t="s">
        <v>25</v>
      </c>
      <c r="C12" s="18" t="s">
        <v>217</v>
      </c>
      <c r="J12" t="s">
        <v>218</v>
      </c>
      <c r="N12" t="s">
        <v>219</v>
      </c>
      <c r="R12" s="37" t="s">
        <v>31</v>
      </c>
    </row>
    <row r="13" spans="1:20">
      <c r="A13" s="17" t="s">
        <v>220</v>
      </c>
      <c r="C13" s="18" t="s">
        <v>221</v>
      </c>
      <c r="J13" t="s">
        <v>222</v>
      </c>
      <c r="N13" t="s">
        <v>223</v>
      </c>
    </row>
    <row r="14" spans="1:20">
      <c r="A14" s="17" t="s">
        <v>224</v>
      </c>
      <c r="C14" s="18" t="s">
        <v>225</v>
      </c>
      <c r="J14" t="s">
        <v>226</v>
      </c>
      <c r="N14" t="s">
        <v>227</v>
      </c>
    </row>
    <row r="15" spans="1:20">
      <c r="A15" s="17" t="s">
        <v>228</v>
      </c>
      <c r="C15" s="18" t="s">
        <v>229</v>
      </c>
      <c r="J15" t="s">
        <v>230</v>
      </c>
      <c r="N15" t="s">
        <v>231</v>
      </c>
    </row>
    <row r="16" spans="1:20">
      <c r="A16" s="17" t="s">
        <v>232</v>
      </c>
      <c r="C16" s="18" t="s">
        <v>233</v>
      </c>
      <c r="J16" t="s">
        <v>234</v>
      </c>
    </row>
    <row r="17" spans="1:14">
      <c r="A17" s="17" t="s">
        <v>235</v>
      </c>
      <c r="C17" s="18" t="s">
        <v>236</v>
      </c>
      <c r="J17" t="s">
        <v>237</v>
      </c>
    </row>
    <row r="18" spans="1:14">
      <c r="A18" s="17" t="s">
        <v>238</v>
      </c>
      <c r="B18" s="37"/>
      <c r="C18" s="18" t="s">
        <v>29</v>
      </c>
      <c r="J18" t="s">
        <v>239</v>
      </c>
      <c r="N18" s="24"/>
    </row>
    <row r="19" spans="1:14">
      <c r="A19" s="17" t="s">
        <v>240</v>
      </c>
      <c r="B19" s="37"/>
      <c r="C19" s="18" t="s">
        <v>241</v>
      </c>
      <c r="J19" t="s">
        <v>31</v>
      </c>
      <c r="N19" s="25"/>
    </row>
    <row r="20" spans="1:14">
      <c r="A20" s="17" t="s">
        <v>242</v>
      </c>
      <c r="B20" s="37"/>
      <c r="C20" s="18" t="s">
        <v>243</v>
      </c>
    </row>
    <row r="21" spans="1:14">
      <c r="A21" s="17" t="s">
        <v>244</v>
      </c>
      <c r="B21" s="37"/>
      <c r="C21" s="18" t="s">
        <v>245</v>
      </c>
    </row>
    <row r="22" spans="1:14">
      <c r="A22" s="17" t="s">
        <v>246</v>
      </c>
      <c r="B22" s="37"/>
      <c r="C22" s="18" t="s">
        <v>247</v>
      </c>
    </row>
    <row r="23" spans="1:14">
      <c r="B23" s="37"/>
      <c r="C23" s="18" t="s">
        <v>248</v>
      </c>
    </row>
    <row r="24" spans="1:14">
      <c r="C24" s="18" t="s">
        <v>249</v>
      </c>
    </row>
    <row r="25" spans="1:14">
      <c r="C25" s="18" t="s">
        <v>250</v>
      </c>
    </row>
    <row r="26" spans="1:14">
      <c r="C26" s="18" t="s">
        <v>251</v>
      </c>
    </row>
    <row r="27" spans="1:14">
      <c r="C27" s="18" t="s">
        <v>252</v>
      </c>
    </row>
    <row r="28" spans="1:14">
      <c r="C28" s="18" t="s">
        <v>253</v>
      </c>
    </row>
    <row r="29" spans="1:14">
      <c r="C29" s="18" t="s">
        <v>254</v>
      </c>
    </row>
    <row r="30" spans="1:14">
      <c r="C30" s="18" t="s">
        <v>255</v>
      </c>
    </row>
    <row r="31" spans="1:14">
      <c r="C31" s="18" t="s">
        <v>256</v>
      </c>
    </row>
    <row r="32" spans="1:14">
      <c r="C32" s="18" t="s">
        <v>257</v>
      </c>
    </row>
    <row r="33" spans="3:3">
      <c r="C33" s="18" t="s">
        <v>258</v>
      </c>
    </row>
    <row r="34" spans="3:3">
      <c r="C34" s="18" t="s">
        <v>259</v>
      </c>
    </row>
    <row r="35" spans="3:3">
      <c r="C35" s="18" t="s">
        <v>260</v>
      </c>
    </row>
  </sheetData>
  <sortState xmlns:xlrd2="http://schemas.microsoft.com/office/spreadsheetml/2017/richdata2" ref="A13:A22">
    <sortCondition ref="A13:A22"/>
  </sortState>
  <conditionalFormatting sqref="A2:A22">
    <cfRule type="duplicateValues" dxfId="3" priority="55"/>
  </conditionalFormatting>
  <conditionalFormatting sqref="C39:C1048576 C1:C35">
    <cfRule type="duplicateValues" dxfId="2" priority="56"/>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b7435c9-3aa2-4ddd-a3fd-7413ce4a853b">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59A65A2DD5DF44A80A654981849549B" ma:contentTypeVersion="13" ma:contentTypeDescription="Crée un document." ma:contentTypeScope="" ma:versionID="d6b28537629ec8001cdfaee426c65c6c">
  <xsd:schema xmlns:xsd="http://www.w3.org/2001/XMLSchema" xmlns:xs="http://www.w3.org/2001/XMLSchema" xmlns:p="http://schemas.microsoft.com/office/2006/metadata/properties" xmlns:ns2="c1a3df3e-33cb-4260-8132-609fc1ecef07" xmlns:ns3="db7435c9-3aa2-4ddd-a3fd-7413ce4a853b" targetNamespace="http://schemas.microsoft.com/office/2006/metadata/properties" ma:root="true" ma:fieldsID="0b6b1b4d4aadd2f72d73e3c67d3f692e" ns2:_="" ns3:_="">
    <xsd:import namespace="c1a3df3e-33cb-4260-8132-609fc1ecef07"/>
    <xsd:import namespace="db7435c9-3aa2-4ddd-a3fd-7413ce4a853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a3df3e-33cb-4260-8132-609fc1ecef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b7435c9-3aa2-4ddd-a3fd-7413ce4a853b"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A56050-F8BB-4708-8731-B79CA0D501B7}">
  <ds:schemaRefs>
    <ds:schemaRef ds:uri="http://purl.org/dc/dcmitype/"/>
    <ds:schemaRef ds:uri="http://schemas.microsoft.com/office/2006/metadata/properties"/>
    <ds:schemaRef ds:uri="http://purl.org/dc/terms/"/>
    <ds:schemaRef ds:uri="http://purl.org/dc/elements/1.1/"/>
    <ds:schemaRef ds:uri="http://schemas.microsoft.com/office/2006/documentManagement/types"/>
    <ds:schemaRef ds:uri="db7435c9-3aa2-4ddd-a3fd-7413ce4a853b"/>
    <ds:schemaRef ds:uri="http://www.w3.org/XML/1998/namespace"/>
    <ds:schemaRef ds:uri="http://schemas.microsoft.com/office/infopath/2007/PartnerControls"/>
    <ds:schemaRef ds:uri="http://schemas.openxmlformats.org/package/2006/metadata/core-properties"/>
    <ds:schemaRef ds:uri="c1a3df3e-33cb-4260-8132-609fc1ecef07"/>
  </ds:schemaRefs>
</ds:datastoreItem>
</file>

<file path=customXml/itemProps2.xml><?xml version="1.0" encoding="utf-8"?>
<ds:datastoreItem xmlns:ds="http://schemas.openxmlformats.org/officeDocument/2006/customXml" ds:itemID="{E42B5FF6-4325-44A8-B652-03832A7D4F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a3df3e-33cb-4260-8132-609fc1ecef07"/>
    <ds:schemaRef ds:uri="db7435c9-3aa2-4ddd-a3fd-7413ce4a85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A140BAA-F095-4903-9C77-CC377540D7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13</vt:i4>
      </vt:variant>
    </vt:vector>
  </HeadingPairs>
  <TitlesOfParts>
    <vt:vector size="18" baseType="lpstr">
      <vt:lpstr>Intro</vt:lpstr>
      <vt:lpstr>A3</vt:lpstr>
      <vt:lpstr>A-back-up</vt:lpstr>
      <vt:lpstr>Principes directeurs</vt:lpstr>
      <vt:lpstr>liste</vt:lpstr>
      <vt:lpstr>Axes_précarité</vt:lpstr>
      <vt:lpstr>DEPENSE</vt:lpstr>
      <vt:lpstr>DOMAINE</vt:lpstr>
      <vt:lpstr>Instruments</vt:lpstr>
      <vt:lpstr>MOYEN</vt:lpstr>
      <vt:lpstr>OUI_NON</vt:lpstr>
      <vt:lpstr>Parties_prenantes</vt:lpstr>
      <vt:lpstr>Risques_climatiques</vt:lpstr>
      <vt:lpstr>SECTEUR</vt:lpstr>
      <vt:lpstr>Source_Fin</vt:lpstr>
      <vt:lpstr>Statut_avancement</vt:lpstr>
      <vt:lpstr>SUBSIDE</vt:lpstr>
      <vt:lpstr>VECTEURS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PICCIRILLI Sara</dc:creator>
  <cp:keywords/>
  <dc:description/>
  <cp:lastModifiedBy>S. Piccirilli</cp:lastModifiedBy>
  <cp:revision/>
  <dcterms:created xsi:type="dcterms:W3CDTF">2022-10-07T13:08:43Z</dcterms:created>
  <dcterms:modified xsi:type="dcterms:W3CDTF">2023-01-13T14:06:01Z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a477d1-147d-4e34-b5e3-7b26d2f44870_Enabled">
    <vt:lpwstr>true</vt:lpwstr>
  </property>
  <property fmtid="{D5CDD505-2E9C-101B-9397-08002B2CF9AE}" pid="3" name="MSIP_Label_97a477d1-147d-4e34-b5e3-7b26d2f44870_SetDate">
    <vt:lpwstr>2022-10-07T13:08:44Z</vt:lpwstr>
  </property>
  <property fmtid="{D5CDD505-2E9C-101B-9397-08002B2CF9AE}" pid="4" name="MSIP_Label_97a477d1-147d-4e34-b5e3-7b26d2f44870_Method">
    <vt:lpwstr>Standard</vt:lpwstr>
  </property>
  <property fmtid="{D5CDD505-2E9C-101B-9397-08002B2CF9AE}" pid="5" name="MSIP_Label_97a477d1-147d-4e34-b5e3-7b26d2f44870_Name">
    <vt:lpwstr>97a477d1-147d-4e34-b5e3-7b26d2f44870</vt:lpwstr>
  </property>
  <property fmtid="{D5CDD505-2E9C-101B-9397-08002B2CF9AE}" pid="6" name="MSIP_Label_97a477d1-147d-4e34-b5e3-7b26d2f44870_SiteId">
    <vt:lpwstr>1f816a84-7aa6-4a56-b22a-7b3452fa8681</vt:lpwstr>
  </property>
  <property fmtid="{D5CDD505-2E9C-101B-9397-08002B2CF9AE}" pid="7" name="MSIP_Label_97a477d1-147d-4e34-b5e3-7b26d2f44870_ActionId">
    <vt:lpwstr>22dd48ef-f029-4b4b-9cc3-b519f0ae9f49</vt:lpwstr>
  </property>
  <property fmtid="{D5CDD505-2E9C-101B-9397-08002B2CF9AE}" pid="8" name="MSIP_Label_97a477d1-147d-4e34-b5e3-7b26d2f44870_ContentBits">
    <vt:lpwstr>0</vt:lpwstr>
  </property>
  <property fmtid="{D5CDD505-2E9C-101B-9397-08002B2CF9AE}" pid="9" name="ContentTypeId">
    <vt:lpwstr>0x010100559A65A2DD5DF44A80A654981849549B</vt:lpwstr>
  </property>
  <property fmtid="{D5CDD505-2E9C-101B-9397-08002B2CF9AE}" pid="10" name="Order">
    <vt:r8>2002900</vt:r8>
  </property>
  <property fmtid="{D5CDD505-2E9C-101B-9397-08002B2CF9AE}" pid="11" name="xd_Signature">
    <vt:bool>false</vt:bool>
  </property>
  <property fmtid="{D5CDD505-2E9C-101B-9397-08002B2CF9AE}" pid="12" name="xd_ProgID">
    <vt:lpwstr/>
  </property>
  <property fmtid="{D5CDD505-2E9C-101B-9397-08002B2CF9AE}" pid="13" name="TriggerFlowInfo">
    <vt:lpwstr/>
  </property>
  <property fmtid="{D5CDD505-2E9C-101B-9397-08002B2CF9AE}" pid="14" name="ComplianceAssetId">
    <vt:lpwstr/>
  </property>
  <property fmtid="{D5CDD505-2E9C-101B-9397-08002B2CF9AE}" pid="15" name="TemplateUrl">
    <vt:lpwstr/>
  </property>
  <property fmtid="{D5CDD505-2E9C-101B-9397-08002B2CF9AE}" pid="16" name="_ExtendedDescription">
    <vt:lpwstr/>
  </property>
  <property fmtid="{D5CDD505-2E9C-101B-9397-08002B2CF9AE}" pid="17" name="MediaServiceImageTags">
    <vt:lpwstr/>
  </property>
</Properties>
</file>